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78" activeTab="4"/>
  </bookViews>
  <sheets>
    <sheet name="1" sheetId="1" r:id="rId1"/>
    <sheet name="2а" sheetId="2" r:id="rId2"/>
    <sheet name="2б" sheetId="3" r:id="rId3"/>
    <sheet name="5" sheetId="4" r:id="rId4"/>
    <sheet name="6" sheetId="5" r:id="rId5"/>
  </sheets>
  <definedNames/>
  <calcPr fullCalcOnLoad="1"/>
</workbook>
</file>

<file path=xl/sharedStrings.xml><?xml version="1.0" encoding="utf-8"?>
<sst xmlns="http://schemas.openxmlformats.org/spreadsheetml/2006/main" count="809" uniqueCount="294">
  <si>
    <t>№ п/п</t>
  </si>
  <si>
    <t>Район, город</t>
  </si>
  <si>
    <t>% охвата (от общего числа выпускников 9-х кл)</t>
  </si>
  <si>
    <t>В них об-ся</t>
  </si>
  <si>
    <t>Кол-во
 9-х классов-комплектов (всего)</t>
  </si>
  <si>
    <t>В них 
об-ся 9 кл. (всего)</t>
  </si>
  <si>
    <t>Профильные предметы</t>
  </si>
  <si>
    <t>К-во часов на изучение профильного предмета</t>
  </si>
  <si>
    <t>в них об-ся</t>
  </si>
  <si>
    <t>в них об-ся  (всего)</t>
  </si>
  <si>
    <t>В т.ч. кол-во классов с углубленным  изучением  отдельных предметов в  общеобразовательных учреждениях, в них об-ся</t>
  </si>
  <si>
    <t xml:space="preserve"> кол-во 1-4 клсов-комплектов </t>
  </si>
  <si>
    <t>кол-во 5-9 классов-комплектов</t>
  </si>
  <si>
    <t>кол-во 10-11классов-комплектов</t>
  </si>
  <si>
    <t xml:space="preserve">Профиль обучения (наименование). </t>
  </si>
  <si>
    <r>
      <t xml:space="preserve">Кол-во </t>
    </r>
    <r>
      <rPr>
        <b/>
        <u val="single"/>
        <sz val="10"/>
        <color indexed="8"/>
        <rFont val="Times New Roman"/>
        <family val="1"/>
      </rPr>
      <t>10 кл-комплектов,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</si>
  <si>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Школа,в которых  реализуются программы углубленного изуч.отд.предметов</t>
  </si>
  <si>
    <t>Классы, в которых осуществляется изучение предметов учебного плана на углубленном уровне</t>
  </si>
  <si>
    <r>
      <t xml:space="preserve">Кол-во </t>
    </r>
    <r>
      <rPr>
        <b/>
        <u val="single"/>
        <sz val="10"/>
        <color indexed="8"/>
        <rFont val="Times New Roman"/>
        <family val="1"/>
      </rPr>
      <t>11 кл-комплектов,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(без учета ИУП)</t>
    </r>
  </si>
  <si>
    <t>Общее к-во об-ся 11 кл, изучающих предметы профильного уровня</t>
  </si>
  <si>
    <t>Общее к-во 11 кл-комплектов</t>
  </si>
  <si>
    <t>Наименование ОО, реализующее программы углубленного уровня</t>
  </si>
  <si>
    <t>Предметы, по которым осущ.углубленное изучение</t>
  </si>
  <si>
    <t>Количество часов, отведенное на изучение предмета</t>
  </si>
  <si>
    <t>Профиль обучения (наименование)</t>
  </si>
  <si>
    <r>
      <t xml:space="preserve">Кол-во групп </t>
    </r>
    <r>
      <rPr>
        <b/>
        <u val="single"/>
        <sz val="10"/>
        <color indexed="8"/>
        <rFont val="Times New Roman"/>
        <family val="1"/>
      </rPr>
      <t>10 кл,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(по ИУП)</t>
    </r>
  </si>
  <si>
    <r>
      <t xml:space="preserve">Кол-во групп </t>
    </r>
    <r>
      <rPr>
        <b/>
        <u val="single"/>
        <sz val="10"/>
        <color indexed="8"/>
        <rFont val="Times New Roman"/>
        <family val="1"/>
      </rPr>
      <t>11 кл,</t>
    </r>
    <r>
      <rPr>
        <sz val="10"/>
        <color indexed="8"/>
        <rFont val="Times New Roman"/>
        <family val="1"/>
      </rPr>
      <t xml:space="preserve"> где осуществляется профильное обучение</t>
    </r>
    <r>
      <rPr>
        <b/>
        <sz val="10"/>
        <color indexed="8"/>
        <rFont val="Times New Roman"/>
        <family val="1"/>
      </rPr>
      <t xml:space="preserve"> (по ИУП)</t>
    </r>
  </si>
  <si>
    <t>Общее кол-во  классов-комплектов, в которых организовано обученение по программам углубленного уровня</t>
  </si>
  <si>
    <t>% от общего количества об-ся 1-11 кл</t>
  </si>
  <si>
    <t>Кол-во об-ся 1-11 кл</t>
  </si>
  <si>
    <t>К-во об-ся, не охваченных пред.подгот.</t>
  </si>
  <si>
    <t>Наименование ОУ</t>
  </si>
  <si>
    <t>К-во 9 кл-комплектов, в которых осуществл. предпроф. подготовка</t>
  </si>
  <si>
    <t>Кол-во часов на его изучение в нед.</t>
  </si>
  <si>
    <t>ВСЕГО</t>
  </si>
  <si>
    <t>МБОУ "ООШ №2"</t>
  </si>
  <si>
    <t>МБОУ "СОШ №5 с УИОП"</t>
  </si>
  <si>
    <t>МБОУ "ООШ №7"</t>
  </si>
  <si>
    <t>МБОУ "ООШ №8"</t>
  </si>
  <si>
    <t>МБОУ "ООШ №9"</t>
  </si>
  <si>
    <t>МБОУ "СОШ №11"</t>
  </si>
  <si>
    <t>МБОУ "СОШ №12 с УИОП"</t>
  </si>
  <si>
    <t>МБОУ "СОШ №14" им. А.М. Мамонова</t>
  </si>
  <si>
    <t>МБОУ "ООШ №15"</t>
  </si>
  <si>
    <t>МБОУ "СОШ №16 с УИОП"</t>
  </si>
  <si>
    <t>МБОУ "Гимназия №18"</t>
  </si>
  <si>
    <t>МБОУ "СОШ №20 с УИОП"</t>
  </si>
  <si>
    <t>МБОУ "СОШ №21"</t>
  </si>
  <si>
    <t>МАОУ "СОШ №24 с УИОП"</t>
  </si>
  <si>
    <t>МБОУ "СОШ №28 с УИОП им. А.А. Угарова"</t>
  </si>
  <si>
    <t>МБОУ "СОШ №30"</t>
  </si>
  <si>
    <t>МБОУ "ООШ №36"</t>
  </si>
  <si>
    <t>МАОУ "СОШ №40"</t>
  </si>
  <si>
    <t>МБОУ  «СО  Городищенская  школа с УИОП»</t>
  </si>
  <si>
    <t>МБОУ «СО Ивановская  школа»</t>
  </si>
  <si>
    <t>МБОУ «СО  Роговатовская школа с УИОП»</t>
  </si>
  <si>
    <t>МБОУ «СО  Монаковская школа»</t>
  </si>
  <si>
    <t>МБОУ «СО  Шаталовская школа»</t>
  </si>
  <si>
    <t>МБОУ  «ОО  Архангельская   школа»</t>
  </si>
  <si>
    <t>МБОУ «ОО   Владимировская школа»</t>
  </si>
  <si>
    <t>МБОУ  «ОО Дмитриевская  школа»</t>
  </si>
  <si>
    <t>МБОУ  «ОО  Знаменская  школа»</t>
  </si>
  <si>
    <t>МБОУ  «ОО  Каплинская школа»</t>
  </si>
  <si>
    <t>МБОУ «ОО Котовская  школа»</t>
  </si>
  <si>
    <t>МБОУ  «ОО  Крутовская школа»</t>
  </si>
  <si>
    <t>МБОУ «ОО Курская школа»</t>
  </si>
  <si>
    <t>МБОУ «ОО Незнамовская  школа»</t>
  </si>
  <si>
    <t>МБОУ «ОО  Обуховская школа»</t>
  </si>
  <si>
    <t>МБОУ «ОО Песчанская школа»</t>
  </si>
  <si>
    <t>МБОУ «ОО  Потуданская  школа»</t>
  </si>
  <si>
    <t>МБОУ «ОО Солдатская  школа»</t>
  </si>
  <si>
    <t xml:space="preserve">МБОУ «ОО Сорокинская  школа» </t>
  </si>
  <si>
    <t>МБОУ «ОО Тереховская  школа»</t>
  </si>
  <si>
    <t>ИТОГО</t>
  </si>
  <si>
    <t>МБОУ "СОШ №6"</t>
  </si>
  <si>
    <t>МБОУ "СОШ №17"</t>
  </si>
  <si>
    <t>МБОУ "ЦО-СШ №22"</t>
  </si>
  <si>
    <t>МАОУ "СШ №19-корпус кадет "Виктория"</t>
  </si>
  <si>
    <t>МАОУ "СОШ №27 с УИОП"</t>
  </si>
  <si>
    <t>МАОУ "СПШ №33"</t>
  </si>
  <si>
    <t>МБОУ "СОШ №34"</t>
  </si>
  <si>
    <t>МБОУ «ОК "Озёрки»</t>
  </si>
  <si>
    <t>ОАНО "Гимназия №38"</t>
  </si>
  <si>
    <t>МАОУ "ОК "Лицей №3" им. С.П. Угаровой</t>
  </si>
  <si>
    <t>МБОУ "ЦО "Перспектива"</t>
  </si>
  <si>
    <t>Предметы, изучаемые на углубленном уровне</t>
  </si>
  <si>
    <t>Таблица 2а. Осуществление профильного обучения в 2019-2020 учебном году (10 класс)</t>
  </si>
  <si>
    <t>Таблица 2б. Осуществление профильного обучения в 2019-2020 учебном году (11 класс)</t>
  </si>
  <si>
    <t>Таблица 1. Определение предпрофильной подготовки обучающихся в 2019-2020 учебном году в рамках внеурочной деятельности</t>
  </si>
  <si>
    <t>Примечание (указать причину: обучение на дому, др.)</t>
  </si>
  <si>
    <t>Наименование  курса</t>
  </si>
  <si>
    <t>МАОУ "ОК "Лицей №3" им. С.П.Угаровой</t>
  </si>
  <si>
    <t>Предметы, изучаемые на углублен-ном уровне</t>
  </si>
  <si>
    <t>Наименова-ние ОУ, где осуществля-ется профильное обучение (сокращ.)</t>
  </si>
  <si>
    <t>Общее к-во 10 кл- ком-плек-тов</t>
  </si>
  <si>
    <t>К-во часов на изучение предметов  (на углублен-ном уровне)</t>
  </si>
  <si>
    <t>Наименование ОУ,  где осуществля-ется профильное обучение(сокращ.)</t>
  </si>
  <si>
    <t>Общее к-во об-ся 10-11 кл, где осуществляется профильное обучение</t>
  </si>
  <si>
    <t>Таблица 5. Наличие классов с углубленным изучением предметов в 2019-2020 учебном году</t>
  </si>
  <si>
    <t>Таблица 6. Данные об  обучающихся, которые изучают предметы по программам углубленнного уровня в 2019-2020 учебном году</t>
  </si>
  <si>
    <t>В них обучающихся</t>
  </si>
  <si>
    <t>универсальный</t>
  </si>
  <si>
    <t>математика</t>
  </si>
  <si>
    <t>право</t>
  </si>
  <si>
    <t>история</t>
  </si>
  <si>
    <t>технологический</t>
  </si>
  <si>
    <t>естественно-научный</t>
  </si>
  <si>
    <t>физика</t>
  </si>
  <si>
    <t>информатика</t>
  </si>
  <si>
    <t>химия</t>
  </si>
  <si>
    <t>биология</t>
  </si>
  <si>
    <t>обществознание</t>
  </si>
  <si>
    <t>социально-экономический</t>
  </si>
  <si>
    <t>химико-биологический</t>
  </si>
  <si>
    <t>"Человек в мире профессий"</t>
  </si>
  <si>
    <t>превышение допустимой образовательной нагрузки</t>
  </si>
  <si>
    <t>"Мой выбор профессии"</t>
  </si>
  <si>
    <t>Информационная работа/Профильная ориентация и психолого-педагогическая диагностика</t>
  </si>
  <si>
    <t>0,5/0,5</t>
  </si>
  <si>
    <t>"Информационные системы"</t>
  </si>
  <si>
    <t>экономика</t>
  </si>
  <si>
    <t>русский язык</t>
  </si>
  <si>
    <t>физмко-математический</t>
  </si>
  <si>
    <t>18,93%</t>
  </si>
  <si>
    <t>обучение на дому</t>
  </si>
  <si>
    <t>Информационная работа                          Профессиональная ориентация, психолого-педагогическая диагностика</t>
  </si>
  <si>
    <t xml:space="preserve">0,5                                                                                                       0,5 </t>
  </si>
  <si>
    <t>"Путь к выбору профессии"</t>
  </si>
  <si>
    <r>
      <t xml:space="preserve">Общее к-во </t>
    </r>
    <r>
      <rPr>
        <b/>
        <sz val="10"/>
        <color indexed="8"/>
        <rFont val="Times New Roman"/>
        <family val="1"/>
      </rPr>
      <t>об-ся</t>
    </r>
    <r>
      <rPr>
        <sz val="10"/>
        <color indexed="8"/>
        <rFont val="Times New Roman"/>
        <family val="1"/>
      </rPr>
      <t xml:space="preserve"> 10 кл, где осуществляется профильное обучение</t>
    </r>
  </si>
  <si>
    <t>информатика и ИКТ</t>
  </si>
  <si>
    <t>10А</t>
  </si>
  <si>
    <t>"Индивидуальный проект"</t>
  </si>
  <si>
    <t>английский язык</t>
  </si>
  <si>
    <t>7 В</t>
  </si>
  <si>
    <t>10 А</t>
  </si>
  <si>
    <t>10 Б</t>
  </si>
  <si>
    <t>10 А, 10 Б</t>
  </si>
  <si>
    <t>10 В</t>
  </si>
  <si>
    <t>39 (20, 19)</t>
  </si>
  <si>
    <t>введение второго иностранного языка</t>
  </si>
  <si>
    <t>В рамках внеурочной деятельности
 "Я принимаю вызов"</t>
  </si>
  <si>
    <t>6 часов</t>
  </si>
  <si>
    <t>2 часа</t>
  </si>
  <si>
    <t>Учащиеся, посещающие спортивные секции, клубы, обучающиеся в школах искусств и т.п., не посещают внеурочную деятельность в школе</t>
  </si>
  <si>
    <t>1. Профессиональная ориентация;                2. Основы военной службы</t>
  </si>
  <si>
    <t xml:space="preserve">1 час в неделю;                                                                                                                       1   час в неделю                                                                                            </t>
  </si>
  <si>
    <t>гуманитарный</t>
  </si>
  <si>
    <t>физико-математический (25)</t>
  </si>
  <si>
    <t>социально-гуманитарный (28)</t>
  </si>
  <si>
    <t>7в</t>
  </si>
  <si>
    <t>7г</t>
  </si>
  <si>
    <t>10а</t>
  </si>
  <si>
    <t>10б</t>
  </si>
  <si>
    <t>10в</t>
  </si>
  <si>
    <t>"Яндекс.Лицей"</t>
  </si>
  <si>
    <t>"Привет, Испания!"</t>
  </si>
  <si>
    <t>"Диалог культур"</t>
  </si>
  <si>
    <t>"Будущий водитель"</t>
  </si>
  <si>
    <t>"ОГЭ история"</t>
  </si>
  <si>
    <t>"Тайны слова"</t>
  </si>
  <si>
    <t>"ОГЭ обществознание"</t>
  </si>
  <si>
    <t xml:space="preserve"> физика</t>
  </si>
  <si>
    <t>иностранный язык (английский)</t>
  </si>
  <si>
    <t>11 А</t>
  </si>
  <si>
    <t>10 К</t>
  </si>
  <si>
    <t>9 В</t>
  </si>
  <si>
    <t>9 Б</t>
  </si>
  <si>
    <t>8 К</t>
  </si>
  <si>
    <t>8 Б</t>
  </si>
  <si>
    <t>7 А</t>
  </si>
  <si>
    <t>7 Б</t>
  </si>
  <si>
    <t>8 А, 8 Б</t>
  </si>
  <si>
    <t>9 А, 9 Б</t>
  </si>
  <si>
    <t>4а</t>
  </si>
  <si>
    <t>6б</t>
  </si>
  <si>
    <t>7б</t>
  </si>
  <si>
    <t xml:space="preserve">математика </t>
  </si>
  <si>
    <t>8б</t>
  </si>
  <si>
    <t>9б</t>
  </si>
  <si>
    <t>9в</t>
  </si>
  <si>
    <t>углубленное изучение англ. языка и изучение 2 иностранного языка</t>
  </si>
  <si>
    <t>литература</t>
  </si>
  <si>
    <t>французский язык</t>
  </si>
  <si>
    <t>5А</t>
  </si>
  <si>
    <t xml:space="preserve">Английский язык </t>
  </si>
  <si>
    <t>6А</t>
  </si>
  <si>
    <t>8В</t>
  </si>
  <si>
    <t>9В</t>
  </si>
  <si>
    <t>Русский язык</t>
  </si>
  <si>
    <t>Литература</t>
  </si>
  <si>
    <t>10Б</t>
  </si>
  <si>
    <t xml:space="preserve">Математика  </t>
  </si>
  <si>
    <t>Химия</t>
  </si>
  <si>
    <t>Биология</t>
  </si>
  <si>
    <t>10В</t>
  </si>
  <si>
    <t>Физика</t>
  </si>
  <si>
    <t>Информатика</t>
  </si>
  <si>
    <t>технологический (20)</t>
  </si>
  <si>
    <t>естественно-научный (9)</t>
  </si>
  <si>
    <t>8в</t>
  </si>
  <si>
    <t>9а</t>
  </si>
  <si>
    <t>Информационная работа, Профильная ориентация</t>
  </si>
  <si>
    <t>социально-гуманитарный</t>
  </si>
  <si>
    <t>Решение нестандартных задач</t>
  </si>
  <si>
    <t>Основы финансовой грамотности</t>
  </si>
  <si>
    <t>Мир профессий</t>
  </si>
  <si>
    <t>Основы проектирования</t>
  </si>
  <si>
    <t>-</t>
  </si>
  <si>
    <t>инфоматика</t>
  </si>
  <si>
    <t>по программе нет курса</t>
  </si>
  <si>
    <t>МБОУ «ЦО-СШ № 22»</t>
  </si>
  <si>
    <t>информаиика</t>
  </si>
  <si>
    <t>Информационная подготовка Профессиональная ориентация и психолого-педагогическая диагностика</t>
  </si>
  <si>
    <t>17/17</t>
  </si>
  <si>
    <t>Предпрофильная подготовка осуществляется в рамках воспитательной работы классных руководителей</t>
  </si>
  <si>
    <t>английский</t>
  </si>
  <si>
    <t>алгебра</t>
  </si>
  <si>
    <t>В рамках внеклассной работы</t>
  </si>
  <si>
    <t>Вн.д. Моя будущая профессия</t>
  </si>
  <si>
    <t>МБОУ "ОК "Озёрки"</t>
  </si>
  <si>
    <t>математика, русский язык, физика (16)</t>
  </si>
  <si>
    <t>математика, русский язык, информатика (12)</t>
  </si>
  <si>
    <t>6, 3, 5</t>
  </si>
  <si>
    <t>6, 3, 4</t>
  </si>
  <si>
    <t xml:space="preserve">математика,    русский язык (14) </t>
  </si>
  <si>
    <t>русский язык, математика, информатика (13)</t>
  </si>
  <si>
    <t>6, 3</t>
  </si>
  <si>
    <t>3, 6, 4</t>
  </si>
  <si>
    <t xml:space="preserve">Математика, информатика  </t>
  </si>
  <si>
    <t xml:space="preserve">8                            4  </t>
  </si>
  <si>
    <t xml:space="preserve"> Математика, экономика</t>
  </si>
  <si>
    <t>8                                 2</t>
  </si>
  <si>
    <t>Математика, информатика и ИКТ</t>
  </si>
  <si>
    <t>Математика, обществознание</t>
  </si>
  <si>
    <t>6                              4</t>
  </si>
  <si>
    <t>6                                                                                                                                                                                                                        3</t>
  </si>
  <si>
    <t>9А</t>
  </si>
  <si>
    <t>МБОУ "Ивановская СОШ"</t>
  </si>
  <si>
    <t>"Информационная работа" и "Профильная ориентация, психолого-педагогическая диагностика"</t>
  </si>
  <si>
    <t xml:space="preserve"> информатика</t>
  </si>
  <si>
    <t>2, 3%</t>
  </si>
  <si>
    <t>"Путь к профессии"</t>
  </si>
  <si>
    <t>Информационная работа/Психолого-педагогическая диагностика учащихся</t>
  </si>
  <si>
    <t xml:space="preserve">Информационная работа / Профильная ориентация, психолого-педагогическая диагностика. </t>
  </si>
  <si>
    <t>Отсутствие элективных курсов в учебном плане и плане внеурочной деятельности</t>
  </si>
  <si>
    <t xml:space="preserve">Профильная ориентация и информационная работа  </t>
  </si>
  <si>
    <t>химия, биология</t>
  </si>
  <si>
    <t xml:space="preserve"> математика    </t>
  </si>
  <si>
    <t>"Этика и психология семейной жизни", "Русский язык и культура речи", "Проектная и исследовательская деятельность по химии"</t>
  </si>
  <si>
    <t>"Профессиональное самоопределение"</t>
  </si>
  <si>
    <t>обучение на дому по АООП</t>
  </si>
  <si>
    <t>"Человек в обществе"</t>
  </si>
  <si>
    <t xml:space="preserve">Информационная  работа» / «Профильная ориентация, психолого-педагогическая диагностика  обучающихся»  </t>
  </si>
  <si>
    <t xml:space="preserve">информатика </t>
  </si>
  <si>
    <t>гуманитарный (30)</t>
  </si>
  <si>
    <t>технологический (28)</t>
  </si>
  <si>
    <t>естественно-научный (28)</t>
  </si>
  <si>
    <t>физико-математический (16)</t>
  </si>
  <si>
    <t>информационно-технологический (14)</t>
  </si>
  <si>
    <t>98, 9%</t>
  </si>
  <si>
    <t>социально-экономический (14)</t>
  </si>
  <si>
    <t>информационно-технологический (15)</t>
  </si>
  <si>
    <t>10-е</t>
  </si>
  <si>
    <t xml:space="preserve">социально-экономический профиль </t>
  </si>
  <si>
    <t>естественно-научный (20)</t>
  </si>
  <si>
    <t>естественно-научный (29)</t>
  </si>
  <si>
    <t>универсальный (32)</t>
  </si>
  <si>
    <t>химико-биологический (25)</t>
  </si>
  <si>
    <t>химико-биологический (24)</t>
  </si>
  <si>
    <t>технологический (25)</t>
  </si>
  <si>
    <t>технологический (30)</t>
  </si>
  <si>
    <t>технологический (32)</t>
  </si>
  <si>
    <t xml:space="preserve">социально-экономический (23) </t>
  </si>
  <si>
    <t>физмко-математический (31)</t>
  </si>
  <si>
    <t>гуманитарный (26)</t>
  </si>
  <si>
    <t>универсальный (31)</t>
  </si>
  <si>
    <t>социально-педагогический  (27)</t>
  </si>
  <si>
    <t>филологический (31)</t>
  </si>
  <si>
    <t>информационно-технологический (25)</t>
  </si>
  <si>
    <t>социально-экономический    (26)</t>
  </si>
  <si>
    <t xml:space="preserve">социально-экономический (24) </t>
  </si>
  <si>
    <t xml:space="preserve">социально-экономический    (28) </t>
  </si>
  <si>
    <t>социально-экономический    (28)</t>
  </si>
  <si>
    <t>физико-математичский    (26)</t>
  </si>
  <si>
    <t>социально-экономический  (13)</t>
  </si>
  <si>
    <t>физико-математический   (24)</t>
  </si>
  <si>
    <t>физико-математический   (26)</t>
  </si>
  <si>
    <t>физмко-математический (21)</t>
  </si>
  <si>
    <t>физико-математический (22)</t>
  </si>
  <si>
    <t xml:space="preserve">физико-математический (27) </t>
  </si>
  <si>
    <t>физико-математический (20)</t>
  </si>
  <si>
    <t>физико-химический      (20)</t>
  </si>
  <si>
    <t>информационно-технологический (27)</t>
  </si>
  <si>
    <t>информационно-технологический (17)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</si>
</sst>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32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9" fontId="8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9" fillId="0" borderId="10" xfId="329" applyFont="1" applyFill="1" applyBorder="1" applyAlignment="1">
      <alignment horizontal="center" vertical="center"/>
      <protection/>
    </xf>
    <xf numFmtId="9" fontId="9" fillId="0" borderId="10" xfId="329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9" fontId="4" fillId="0" borderId="10" xfId="0" applyNumberFormat="1" applyFont="1" applyFill="1" applyBorder="1" applyAlignment="1">
      <alignment horizontal="center" vertical="center"/>
    </xf>
    <xf numFmtId="0" fontId="9" fillId="0" borderId="10" xfId="220" applyFont="1" applyFill="1" applyBorder="1" applyAlignment="1">
      <alignment horizontal="center" vertical="center" wrapText="1"/>
      <protection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/>
    </xf>
    <xf numFmtId="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9" fontId="9" fillId="0" borderId="10" xfId="220" applyNumberFormat="1" applyFont="1" applyFill="1" applyBorder="1" applyAlignment="1">
      <alignment horizontal="center" vertical="center" wrapText="1"/>
      <protection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9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center" vertical="center"/>
    </xf>
    <xf numFmtId="10" fontId="55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79" fontId="5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4" fillId="0" borderId="12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center" wrapText="1" shrinkToFit="1"/>
    </xf>
    <xf numFmtId="0" fontId="9" fillId="32" borderId="12" xfId="0" applyFont="1" applyFill="1" applyBorder="1" applyAlignment="1">
      <alignment horizontal="center" vertical="center" wrapText="1" shrinkToFit="1"/>
    </xf>
    <xf numFmtId="0" fontId="9" fillId="32" borderId="16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4" fillId="0" borderId="15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/>
    </xf>
    <xf numFmtId="0" fontId="56" fillId="0" borderId="15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4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10" xfId="54"/>
    <cellStyle name="Обычный 10 11" xfId="55"/>
    <cellStyle name="Обычный 10 12" xfId="56"/>
    <cellStyle name="Обычный 10 13" xfId="57"/>
    <cellStyle name="Обычный 10 14" xfId="58"/>
    <cellStyle name="Обычный 10 15" xfId="59"/>
    <cellStyle name="Обычный 10 16" xfId="60"/>
    <cellStyle name="Обычный 10 17" xfId="61"/>
    <cellStyle name="Обычный 10 2" xfId="62"/>
    <cellStyle name="Обычный 10 3" xfId="63"/>
    <cellStyle name="Обычный 10 4" xfId="64"/>
    <cellStyle name="Обычный 10 5" xfId="65"/>
    <cellStyle name="Обычный 10 6" xfId="66"/>
    <cellStyle name="Обычный 10 7" xfId="67"/>
    <cellStyle name="Обычный 10 8" xfId="68"/>
    <cellStyle name="Обычный 10 9" xfId="69"/>
    <cellStyle name="Обычный 11" xfId="70"/>
    <cellStyle name="Обычный 11 10" xfId="71"/>
    <cellStyle name="Обычный 11 11" xfId="72"/>
    <cellStyle name="Обычный 11 12" xfId="73"/>
    <cellStyle name="Обычный 11 13" xfId="74"/>
    <cellStyle name="Обычный 11 14" xfId="75"/>
    <cellStyle name="Обычный 11 15" xfId="76"/>
    <cellStyle name="Обычный 11 16" xfId="77"/>
    <cellStyle name="Обычный 11 17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 7" xfId="84"/>
    <cellStyle name="Обычный 11 8" xfId="85"/>
    <cellStyle name="Обычный 11 9" xfId="86"/>
    <cellStyle name="Обычный 12" xfId="87"/>
    <cellStyle name="Обычный 12 10" xfId="88"/>
    <cellStyle name="Обычный 12 11" xfId="89"/>
    <cellStyle name="Обычный 12 12" xfId="90"/>
    <cellStyle name="Обычный 12 13" xfId="91"/>
    <cellStyle name="Обычный 12 14" xfId="92"/>
    <cellStyle name="Обычный 12 15" xfId="93"/>
    <cellStyle name="Обычный 12 16" xfId="94"/>
    <cellStyle name="Обычный 12 17" xfId="95"/>
    <cellStyle name="Обычный 12 2" xfId="96"/>
    <cellStyle name="Обычный 12 3" xfId="97"/>
    <cellStyle name="Обычный 12 4" xfId="98"/>
    <cellStyle name="Обычный 12 5" xfId="99"/>
    <cellStyle name="Обычный 12 6" xfId="100"/>
    <cellStyle name="Обычный 12 7" xfId="101"/>
    <cellStyle name="Обычный 12 8" xfId="102"/>
    <cellStyle name="Обычный 12 9" xfId="103"/>
    <cellStyle name="Обычный 13" xfId="104"/>
    <cellStyle name="Обычный 14" xfId="105"/>
    <cellStyle name="Обычный 15" xfId="106"/>
    <cellStyle name="Обычный 16" xfId="107"/>
    <cellStyle name="Обычный 17" xfId="108"/>
    <cellStyle name="Обычный 18" xfId="109"/>
    <cellStyle name="Обычный 19" xfId="110"/>
    <cellStyle name="Обычный 2" xfId="111"/>
    <cellStyle name="Обычный 2 10" xfId="112"/>
    <cellStyle name="Обычный 2 100" xfId="113"/>
    <cellStyle name="Обычный 2 101" xfId="114"/>
    <cellStyle name="Обычный 2 102" xfId="115"/>
    <cellStyle name="Обычный 2 103" xfId="116"/>
    <cellStyle name="Обычный 2 104" xfId="117"/>
    <cellStyle name="Обычный 2 105" xfId="118"/>
    <cellStyle name="Обычный 2 106" xfId="119"/>
    <cellStyle name="Обычный 2 107" xfId="120"/>
    <cellStyle name="Обычный 2 108" xfId="121"/>
    <cellStyle name="Обычный 2 109" xfId="122"/>
    <cellStyle name="Обычный 2 11" xfId="123"/>
    <cellStyle name="Обычный 2 110" xfId="124"/>
    <cellStyle name="Обычный 2 111" xfId="125"/>
    <cellStyle name="Обычный 2 112" xfId="126"/>
    <cellStyle name="Обычный 2 113" xfId="127"/>
    <cellStyle name="Обычный 2 114" xfId="128"/>
    <cellStyle name="Обычный 2 115" xfId="129"/>
    <cellStyle name="Обычный 2 116" xfId="130"/>
    <cellStyle name="Обычный 2 117" xfId="131"/>
    <cellStyle name="Обычный 2 118" xfId="132"/>
    <cellStyle name="Обычный 2 119" xfId="133"/>
    <cellStyle name="Обычный 2 12" xfId="134"/>
    <cellStyle name="Обычный 2 120" xfId="135"/>
    <cellStyle name="Обычный 2 121" xfId="136"/>
    <cellStyle name="Обычный 2 122" xfId="137"/>
    <cellStyle name="Обычный 2 123" xfId="138"/>
    <cellStyle name="Обычный 2 124" xfId="139"/>
    <cellStyle name="Обычный 2 125" xfId="140"/>
    <cellStyle name="Обычный 2 126" xfId="141"/>
    <cellStyle name="Обычный 2 127" xfId="142"/>
    <cellStyle name="Обычный 2 128" xfId="143"/>
    <cellStyle name="Обычный 2 129" xfId="144"/>
    <cellStyle name="Обычный 2 13" xfId="145"/>
    <cellStyle name="Обычный 2 130" xfId="146"/>
    <cellStyle name="Обычный 2 131" xfId="147"/>
    <cellStyle name="Обычный 2 132" xfId="148"/>
    <cellStyle name="Обычный 2 133" xfId="149"/>
    <cellStyle name="Обычный 2 134" xfId="150"/>
    <cellStyle name="Обычный 2 135" xfId="151"/>
    <cellStyle name="Обычный 2 136" xfId="152"/>
    <cellStyle name="Обычный 2 137" xfId="153"/>
    <cellStyle name="Обычный 2 138" xfId="154"/>
    <cellStyle name="Обычный 2 139" xfId="155"/>
    <cellStyle name="Обычный 2 14" xfId="156"/>
    <cellStyle name="Обычный 2 140" xfId="157"/>
    <cellStyle name="Обычный 2 141" xfId="158"/>
    <cellStyle name="Обычный 2 142" xfId="159"/>
    <cellStyle name="Обычный 2 143" xfId="160"/>
    <cellStyle name="Обычный 2 144" xfId="161"/>
    <cellStyle name="Обычный 2 145" xfId="162"/>
    <cellStyle name="Обычный 2 146" xfId="163"/>
    <cellStyle name="Обычный 2 147" xfId="164"/>
    <cellStyle name="Обычный 2 148" xfId="165"/>
    <cellStyle name="Обычный 2 149" xfId="166"/>
    <cellStyle name="Обычный 2 15" xfId="167"/>
    <cellStyle name="Обычный 2 150" xfId="168"/>
    <cellStyle name="Обычный 2 151" xfId="169"/>
    <cellStyle name="Обычный 2 152" xfId="170"/>
    <cellStyle name="Обычный 2 153" xfId="171"/>
    <cellStyle name="Обычный 2 154" xfId="172"/>
    <cellStyle name="Обычный 2 155" xfId="173"/>
    <cellStyle name="Обычный 2 156" xfId="174"/>
    <cellStyle name="Обычный 2 157" xfId="175"/>
    <cellStyle name="Обычный 2 158" xfId="176"/>
    <cellStyle name="Обычный 2 159" xfId="177"/>
    <cellStyle name="Обычный 2 16" xfId="178"/>
    <cellStyle name="Обычный 2 160" xfId="179"/>
    <cellStyle name="Обычный 2 161" xfId="180"/>
    <cellStyle name="Обычный 2 162" xfId="181"/>
    <cellStyle name="Обычный 2 163" xfId="182"/>
    <cellStyle name="Обычный 2 164" xfId="183"/>
    <cellStyle name="Обычный 2 165" xfId="184"/>
    <cellStyle name="Обычный 2 166" xfId="185"/>
    <cellStyle name="Обычный 2 167" xfId="186"/>
    <cellStyle name="Обычный 2 168" xfId="187"/>
    <cellStyle name="Обычный 2 169" xfId="188"/>
    <cellStyle name="Обычный 2 17" xfId="189"/>
    <cellStyle name="Обычный 2 170" xfId="190"/>
    <cellStyle name="Обычный 2 171" xfId="191"/>
    <cellStyle name="Обычный 2 172" xfId="192"/>
    <cellStyle name="Обычный 2 173" xfId="193"/>
    <cellStyle name="Обычный 2 174" xfId="194"/>
    <cellStyle name="Обычный 2 175" xfId="195"/>
    <cellStyle name="Обычный 2 176" xfId="196"/>
    <cellStyle name="Обычный 2 177" xfId="197"/>
    <cellStyle name="Обычный 2 178" xfId="198"/>
    <cellStyle name="Обычный 2 179" xfId="199"/>
    <cellStyle name="Обычный 2 18" xfId="200"/>
    <cellStyle name="Обычный 2 180" xfId="201"/>
    <cellStyle name="Обычный 2 181" xfId="202"/>
    <cellStyle name="Обычный 2 182" xfId="203"/>
    <cellStyle name="Обычный 2 183" xfId="204"/>
    <cellStyle name="Обычный 2 184" xfId="205"/>
    <cellStyle name="Обычный 2 185" xfId="206"/>
    <cellStyle name="Обычный 2 186" xfId="207"/>
    <cellStyle name="Обычный 2 187" xfId="208"/>
    <cellStyle name="Обычный 2 188" xfId="209"/>
    <cellStyle name="Обычный 2 189" xfId="210"/>
    <cellStyle name="Обычный 2 19" xfId="211"/>
    <cellStyle name="Обычный 2 190" xfId="212"/>
    <cellStyle name="Обычный 2 191" xfId="213"/>
    <cellStyle name="Обычный 2 192" xfId="214"/>
    <cellStyle name="Обычный 2 193" xfId="215"/>
    <cellStyle name="Обычный 2 194" xfId="216"/>
    <cellStyle name="Обычный 2 195" xfId="217"/>
    <cellStyle name="Обычный 2 196" xfId="218"/>
    <cellStyle name="Обычный 2 197" xfId="219"/>
    <cellStyle name="Обычный 2 2" xfId="220"/>
    <cellStyle name="Обычный 2 20" xfId="221"/>
    <cellStyle name="Обычный 2 21" xfId="222"/>
    <cellStyle name="Обычный 2 22" xfId="223"/>
    <cellStyle name="Обычный 2 23" xfId="224"/>
    <cellStyle name="Обычный 2 24" xfId="225"/>
    <cellStyle name="Обычный 2 25" xfId="226"/>
    <cellStyle name="Обычный 2 26" xfId="227"/>
    <cellStyle name="Обычный 2 27" xfId="228"/>
    <cellStyle name="Обычный 2 28" xfId="229"/>
    <cellStyle name="Обычный 2 29" xfId="230"/>
    <cellStyle name="Обычный 2 3" xfId="231"/>
    <cellStyle name="Обычный 2 30" xfId="232"/>
    <cellStyle name="Обычный 2 31" xfId="233"/>
    <cellStyle name="Обычный 2 32" xfId="234"/>
    <cellStyle name="Обычный 2 33" xfId="235"/>
    <cellStyle name="Обычный 2 34" xfId="236"/>
    <cellStyle name="Обычный 2 35" xfId="237"/>
    <cellStyle name="Обычный 2 36" xfId="238"/>
    <cellStyle name="Обычный 2 37" xfId="239"/>
    <cellStyle name="Обычный 2 38" xfId="240"/>
    <cellStyle name="Обычный 2 39" xfId="241"/>
    <cellStyle name="Обычный 2 4" xfId="242"/>
    <cellStyle name="Обычный 2 40" xfId="243"/>
    <cellStyle name="Обычный 2 41" xfId="244"/>
    <cellStyle name="Обычный 2 42" xfId="245"/>
    <cellStyle name="Обычный 2 43" xfId="246"/>
    <cellStyle name="Обычный 2 44" xfId="247"/>
    <cellStyle name="Обычный 2 45" xfId="248"/>
    <cellStyle name="Обычный 2 46" xfId="249"/>
    <cellStyle name="Обычный 2 47" xfId="250"/>
    <cellStyle name="Обычный 2 48" xfId="251"/>
    <cellStyle name="Обычный 2 49" xfId="252"/>
    <cellStyle name="Обычный 2 5" xfId="253"/>
    <cellStyle name="Обычный 2 50" xfId="254"/>
    <cellStyle name="Обычный 2 51" xfId="255"/>
    <cellStyle name="Обычный 2 52" xfId="256"/>
    <cellStyle name="Обычный 2 53" xfId="257"/>
    <cellStyle name="Обычный 2 54" xfId="258"/>
    <cellStyle name="Обычный 2 55" xfId="259"/>
    <cellStyle name="Обычный 2 56" xfId="260"/>
    <cellStyle name="Обычный 2 57" xfId="261"/>
    <cellStyle name="Обычный 2 58" xfId="262"/>
    <cellStyle name="Обычный 2 59" xfId="263"/>
    <cellStyle name="Обычный 2 6" xfId="264"/>
    <cellStyle name="Обычный 2 60" xfId="265"/>
    <cellStyle name="Обычный 2 61" xfId="266"/>
    <cellStyle name="Обычный 2 62" xfId="267"/>
    <cellStyle name="Обычный 2 63" xfId="268"/>
    <cellStyle name="Обычный 2 64" xfId="269"/>
    <cellStyle name="Обычный 2 65" xfId="270"/>
    <cellStyle name="Обычный 2 66" xfId="271"/>
    <cellStyle name="Обычный 2 67" xfId="272"/>
    <cellStyle name="Обычный 2 68" xfId="273"/>
    <cellStyle name="Обычный 2 69" xfId="274"/>
    <cellStyle name="Обычный 2 7" xfId="275"/>
    <cellStyle name="Обычный 2 70" xfId="276"/>
    <cellStyle name="Обычный 2 71" xfId="277"/>
    <cellStyle name="Обычный 2 72" xfId="278"/>
    <cellStyle name="Обычный 2 73" xfId="279"/>
    <cellStyle name="Обычный 2 74" xfId="280"/>
    <cellStyle name="Обычный 2 75" xfId="281"/>
    <cellStyle name="Обычный 2 76" xfId="282"/>
    <cellStyle name="Обычный 2 77" xfId="283"/>
    <cellStyle name="Обычный 2 78" xfId="284"/>
    <cellStyle name="Обычный 2 79" xfId="285"/>
    <cellStyle name="Обычный 2 8" xfId="286"/>
    <cellStyle name="Обычный 2 80" xfId="287"/>
    <cellStyle name="Обычный 2 81" xfId="288"/>
    <cellStyle name="Обычный 2 82" xfId="289"/>
    <cellStyle name="Обычный 2 83" xfId="290"/>
    <cellStyle name="Обычный 2 84" xfId="291"/>
    <cellStyle name="Обычный 2 85" xfId="292"/>
    <cellStyle name="Обычный 2 86" xfId="293"/>
    <cellStyle name="Обычный 2 87" xfId="294"/>
    <cellStyle name="Обычный 2 88" xfId="295"/>
    <cellStyle name="Обычный 2 89" xfId="296"/>
    <cellStyle name="Обычный 2 9" xfId="297"/>
    <cellStyle name="Обычный 2 90" xfId="298"/>
    <cellStyle name="Обычный 2 91" xfId="299"/>
    <cellStyle name="Обычный 2 92" xfId="300"/>
    <cellStyle name="Обычный 2 93" xfId="301"/>
    <cellStyle name="Обычный 2 94" xfId="302"/>
    <cellStyle name="Обычный 2 95" xfId="303"/>
    <cellStyle name="Обычный 2 96" xfId="304"/>
    <cellStyle name="Обычный 2 97" xfId="305"/>
    <cellStyle name="Обычный 2 98" xfId="306"/>
    <cellStyle name="Обычный 2 99" xfId="307"/>
    <cellStyle name="Обычный 20" xfId="308"/>
    <cellStyle name="Обычный 21" xfId="309"/>
    <cellStyle name="Обычный 22" xfId="310"/>
    <cellStyle name="Обычный 23" xfId="311"/>
    <cellStyle name="Обычный 24" xfId="312"/>
    <cellStyle name="Обычный 25" xfId="313"/>
    <cellStyle name="Обычный 26" xfId="314"/>
    <cellStyle name="Обычный 27" xfId="315"/>
    <cellStyle name="Обычный 28" xfId="316"/>
    <cellStyle name="Обычный 29" xfId="317"/>
    <cellStyle name="Обычный 3" xfId="318"/>
    <cellStyle name="Обычный 3 10" xfId="319"/>
    <cellStyle name="Обычный 3 11" xfId="320"/>
    <cellStyle name="Обычный 3 12" xfId="321"/>
    <cellStyle name="Обычный 3 13" xfId="322"/>
    <cellStyle name="Обычный 3 14" xfId="323"/>
    <cellStyle name="Обычный 3 15" xfId="324"/>
    <cellStyle name="Обычный 3 16" xfId="325"/>
    <cellStyle name="Обычный 3 17" xfId="326"/>
    <cellStyle name="Обычный 3 18" xfId="327"/>
    <cellStyle name="Обычный 3 19" xfId="328"/>
    <cellStyle name="Обычный 3 2" xfId="329"/>
    <cellStyle name="Обычный 3 20" xfId="330"/>
    <cellStyle name="Обычный 3 21" xfId="331"/>
    <cellStyle name="Обычный 3 22" xfId="332"/>
    <cellStyle name="Обычный 3 23" xfId="333"/>
    <cellStyle name="Обычный 3 24" xfId="334"/>
    <cellStyle name="Обычный 3 25" xfId="335"/>
    <cellStyle name="Обычный 3 26" xfId="336"/>
    <cellStyle name="Обычный 3 3" xfId="337"/>
    <cellStyle name="Обычный 3 4" xfId="338"/>
    <cellStyle name="Обычный 3 5" xfId="339"/>
    <cellStyle name="Обычный 3 6" xfId="340"/>
    <cellStyle name="Обычный 3 7" xfId="341"/>
    <cellStyle name="Обычный 3 8" xfId="342"/>
    <cellStyle name="Обычный 3 9" xfId="343"/>
    <cellStyle name="Обычный 30" xfId="344"/>
    <cellStyle name="Обычный 31" xfId="345"/>
    <cellStyle name="Обычный 32" xfId="346"/>
    <cellStyle name="Обычный 33" xfId="347"/>
    <cellStyle name="Обычный 34" xfId="348"/>
    <cellStyle name="Обычный 35" xfId="349"/>
    <cellStyle name="Обычный 36" xfId="350"/>
    <cellStyle name="Обычный 37" xfId="351"/>
    <cellStyle name="Обычный 38" xfId="352"/>
    <cellStyle name="Обычный 39" xfId="353"/>
    <cellStyle name="Обычный 4" xfId="354"/>
    <cellStyle name="Обычный 4 10" xfId="355"/>
    <cellStyle name="Обычный 4 11" xfId="356"/>
    <cellStyle name="Обычный 4 12" xfId="357"/>
    <cellStyle name="Обычный 4 13" xfId="358"/>
    <cellStyle name="Обычный 4 14" xfId="359"/>
    <cellStyle name="Обычный 4 15" xfId="360"/>
    <cellStyle name="Обычный 4 16" xfId="361"/>
    <cellStyle name="Обычный 4 17" xfId="362"/>
    <cellStyle name="Обычный 4 18" xfId="363"/>
    <cellStyle name="Обычный 4 19" xfId="364"/>
    <cellStyle name="Обычный 4 2" xfId="365"/>
    <cellStyle name="Обычный 4 20" xfId="366"/>
    <cellStyle name="Обычный 4 21" xfId="367"/>
    <cellStyle name="Обычный 4 22" xfId="368"/>
    <cellStyle name="Обычный 4 23" xfId="369"/>
    <cellStyle name="Обычный 4 24" xfId="370"/>
    <cellStyle name="Обычный 4 3" xfId="371"/>
    <cellStyle name="Обычный 4 4" xfId="372"/>
    <cellStyle name="Обычный 4 5" xfId="373"/>
    <cellStyle name="Обычный 4 6" xfId="374"/>
    <cellStyle name="Обычный 4 7" xfId="375"/>
    <cellStyle name="Обычный 4 8" xfId="376"/>
    <cellStyle name="Обычный 4 9" xfId="377"/>
    <cellStyle name="Обычный 40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23" xfId="394"/>
    <cellStyle name="Обычный 5 3" xfId="395"/>
    <cellStyle name="Обычный 5 4" xfId="396"/>
    <cellStyle name="Обычный 5 5" xfId="397"/>
    <cellStyle name="Обычный 5 6" xfId="398"/>
    <cellStyle name="Обычный 5 7" xfId="399"/>
    <cellStyle name="Обычный 5 8" xfId="400"/>
    <cellStyle name="Обычный 5 9" xfId="401"/>
    <cellStyle name="Обычный 6" xfId="40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16" xfId="409"/>
    <cellStyle name="Обычный 6 17" xfId="410"/>
    <cellStyle name="Обычный 6 18" xfId="411"/>
    <cellStyle name="Обычный 6 19" xfId="412"/>
    <cellStyle name="Обычный 6 2" xfId="413"/>
    <cellStyle name="Обычный 6 20" xfId="414"/>
    <cellStyle name="Обычный 6 21" xfId="415"/>
    <cellStyle name="Обычный 6 3" xfId="416"/>
    <cellStyle name="Обычный 6 4" xfId="417"/>
    <cellStyle name="Обычный 6 5" xfId="418"/>
    <cellStyle name="Обычный 6 6" xfId="419"/>
    <cellStyle name="Обычный 6 7" xfId="420"/>
    <cellStyle name="Обычный 6 8" xfId="421"/>
    <cellStyle name="Обычный 6 9" xfId="422"/>
    <cellStyle name="Обычный 7" xfId="423"/>
    <cellStyle name="Обычный 7 10" xfId="424"/>
    <cellStyle name="Обычный 7 11" xfId="425"/>
    <cellStyle name="Обычный 7 12" xfId="426"/>
    <cellStyle name="Обычный 7 13" xfId="427"/>
    <cellStyle name="Обычный 7 14" xfId="428"/>
    <cellStyle name="Обычный 7 15" xfId="429"/>
    <cellStyle name="Обычный 7 16" xfId="430"/>
    <cellStyle name="Обычный 7 17" xfId="431"/>
    <cellStyle name="Обычный 7 2" xfId="432"/>
    <cellStyle name="Обычный 7 3" xfId="433"/>
    <cellStyle name="Обычный 7 4" xfId="434"/>
    <cellStyle name="Обычный 7 5" xfId="435"/>
    <cellStyle name="Обычный 7 6" xfId="436"/>
    <cellStyle name="Обычный 7 7" xfId="437"/>
    <cellStyle name="Обычный 7 8" xfId="438"/>
    <cellStyle name="Обычный 7 9" xfId="439"/>
    <cellStyle name="Обычный 8" xfId="440"/>
    <cellStyle name="Обычный 8 10" xfId="441"/>
    <cellStyle name="Обычный 8 11" xfId="442"/>
    <cellStyle name="Обычный 8 12" xfId="443"/>
    <cellStyle name="Обычный 8 13" xfId="444"/>
    <cellStyle name="Обычный 8 14" xfId="445"/>
    <cellStyle name="Обычный 8 15" xfId="446"/>
    <cellStyle name="Обычный 8 16" xfId="447"/>
    <cellStyle name="Обычный 8 17" xfId="448"/>
    <cellStyle name="Обычный 8 2" xfId="449"/>
    <cellStyle name="Обычный 8 3" xfId="450"/>
    <cellStyle name="Обычный 8 4" xfId="451"/>
    <cellStyle name="Обычный 8 5" xfId="452"/>
    <cellStyle name="Обычный 8 6" xfId="453"/>
    <cellStyle name="Обычный 8 7" xfId="454"/>
    <cellStyle name="Обычный 8 8" xfId="455"/>
    <cellStyle name="Обычный 8 9" xfId="456"/>
    <cellStyle name="Обычный 9" xfId="457"/>
    <cellStyle name="Обычный 9 10" xfId="458"/>
    <cellStyle name="Обычный 9 11" xfId="459"/>
    <cellStyle name="Обычный 9 12" xfId="460"/>
    <cellStyle name="Обычный 9 13" xfId="461"/>
    <cellStyle name="Обычный 9 14" xfId="462"/>
    <cellStyle name="Обычный 9 15" xfId="463"/>
    <cellStyle name="Обычный 9 16" xfId="464"/>
    <cellStyle name="Обычный 9 17" xfId="465"/>
    <cellStyle name="Обычный 9 2" xfId="466"/>
    <cellStyle name="Обычный 9 3" xfId="467"/>
    <cellStyle name="Обычный 9 4" xfId="468"/>
    <cellStyle name="Обычный 9 5" xfId="469"/>
    <cellStyle name="Обычный 9 6" xfId="470"/>
    <cellStyle name="Обычный 9 7" xfId="471"/>
    <cellStyle name="Обычный 9 8" xfId="472"/>
    <cellStyle name="Обычный 9 9" xfId="473"/>
    <cellStyle name="Followed Hyperlink" xfId="474"/>
    <cellStyle name="Плохой" xfId="475"/>
    <cellStyle name="Пояснение" xfId="476"/>
    <cellStyle name="Примечание" xfId="477"/>
    <cellStyle name="Percent" xfId="478"/>
    <cellStyle name="Связанная ячейка" xfId="479"/>
    <cellStyle name="Текст предупреждения" xfId="480"/>
    <cellStyle name="Comma" xfId="481"/>
    <cellStyle name="Comma [0]" xfId="482"/>
    <cellStyle name="Хороший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zoomScalePageLayoutView="0" workbookViewId="0" topLeftCell="A1">
      <selection activeCell="K40" sqref="A40:K40"/>
    </sheetView>
  </sheetViews>
  <sheetFormatPr defaultColWidth="9.140625" defaultRowHeight="18.75" customHeight="1"/>
  <cols>
    <col min="1" max="1" width="4.00390625" style="2" customWidth="1"/>
    <col min="2" max="2" width="25.00390625" style="2" customWidth="1"/>
    <col min="3" max="3" width="11.140625" style="2" customWidth="1"/>
    <col min="4" max="4" width="8.28125" style="2" customWidth="1"/>
    <col min="5" max="5" width="11.8515625" style="2" customWidth="1"/>
    <col min="6" max="6" width="6.140625" style="2" customWidth="1"/>
    <col min="7" max="7" width="11.140625" style="2" customWidth="1"/>
    <col min="8" max="8" width="10.7109375" style="2" customWidth="1"/>
    <col min="9" max="9" width="17.421875" style="2" customWidth="1"/>
    <col min="10" max="10" width="17.8515625" style="2" customWidth="1"/>
    <col min="11" max="16384" width="9.140625" style="2" customWidth="1"/>
  </cols>
  <sheetData>
    <row r="1" spans="1:11" ht="33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4"/>
      <c r="K1" s="84"/>
    </row>
    <row r="2" spans="1:11" ht="66" customHeight="1">
      <c r="A2" s="29" t="s">
        <v>0</v>
      </c>
      <c r="B2" s="29" t="s">
        <v>31</v>
      </c>
      <c r="C2" s="29" t="s">
        <v>4</v>
      </c>
      <c r="D2" s="29" t="s">
        <v>5</v>
      </c>
      <c r="E2" s="29" t="s">
        <v>32</v>
      </c>
      <c r="F2" s="29" t="s">
        <v>3</v>
      </c>
      <c r="G2" s="29" t="s">
        <v>2</v>
      </c>
      <c r="H2" s="29" t="s">
        <v>30</v>
      </c>
      <c r="I2" s="29" t="s">
        <v>89</v>
      </c>
      <c r="J2" s="29" t="s">
        <v>90</v>
      </c>
      <c r="K2" s="29" t="s">
        <v>33</v>
      </c>
    </row>
    <row r="3" spans="1:11" ht="18.75" customHeight="1">
      <c r="A3" s="8">
        <v>1</v>
      </c>
      <c r="B3" s="13" t="s">
        <v>35</v>
      </c>
      <c r="C3" s="63">
        <v>2</v>
      </c>
      <c r="D3" s="63">
        <v>32</v>
      </c>
      <c r="E3" s="63">
        <v>2</v>
      </c>
      <c r="F3" s="63">
        <v>32</v>
      </c>
      <c r="G3" s="64">
        <v>1</v>
      </c>
      <c r="H3" s="63">
        <v>0</v>
      </c>
      <c r="I3" s="65">
        <v>0</v>
      </c>
      <c r="J3" s="66">
        <v>0</v>
      </c>
      <c r="K3" s="66">
        <v>0</v>
      </c>
    </row>
    <row r="4" spans="1:11" ht="18.75" customHeight="1">
      <c r="A4" s="88">
        <v>2</v>
      </c>
      <c r="B4" s="85" t="s">
        <v>91</v>
      </c>
      <c r="C4" s="88">
        <v>4</v>
      </c>
      <c r="D4" s="88">
        <v>100</v>
      </c>
      <c r="E4" s="88">
        <v>4</v>
      </c>
      <c r="F4" s="88">
        <v>100</v>
      </c>
      <c r="G4" s="91">
        <v>1</v>
      </c>
      <c r="H4" s="94">
        <v>0</v>
      </c>
      <c r="I4" s="88">
        <v>0</v>
      </c>
      <c r="J4" s="16" t="s">
        <v>154</v>
      </c>
      <c r="K4" s="16">
        <v>2</v>
      </c>
    </row>
    <row r="5" spans="1:11" ht="18.75" customHeight="1">
      <c r="A5" s="89"/>
      <c r="B5" s="86"/>
      <c r="C5" s="89"/>
      <c r="D5" s="89"/>
      <c r="E5" s="89"/>
      <c r="F5" s="89"/>
      <c r="G5" s="92"/>
      <c r="H5" s="95"/>
      <c r="I5" s="89"/>
      <c r="J5" s="16" t="s">
        <v>155</v>
      </c>
      <c r="K5" s="16">
        <v>2</v>
      </c>
    </row>
    <row r="6" spans="1:11" ht="18.75" customHeight="1">
      <c r="A6" s="89"/>
      <c r="B6" s="86"/>
      <c r="C6" s="89"/>
      <c r="D6" s="89"/>
      <c r="E6" s="89"/>
      <c r="F6" s="89"/>
      <c r="G6" s="92"/>
      <c r="H6" s="95"/>
      <c r="I6" s="89"/>
      <c r="J6" s="16" t="s">
        <v>156</v>
      </c>
      <c r="K6" s="16">
        <v>2</v>
      </c>
    </row>
    <row r="7" spans="1:11" ht="18.75" customHeight="1">
      <c r="A7" s="89"/>
      <c r="B7" s="86"/>
      <c r="C7" s="89"/>
      <c r="D7" s="89"/>
      <c r="E7" s="89"/>
      <c r="F7" s="89"/>
      <c r="G7" s="92"/>
      <c r="H7" s="95"/>
      <c r="I7" s="89"/>
      <c r="J7" s="16" t="s">
        <v>157</v>
      </c>
      <c r="K7" s="16">
        <v>2</v>
      </c>
    </row>
    <row r="8" spans="1:11" ht="18.75" customHeight="1">
      <c r="A8" s="89"/>
      <c r="B8" s="86"/>
      <c r="C8" s="89"/>
      <c r="D8" s="89"/>
      <c r="E8" s="89"/>
      <c r="F8" s="89"/>
      <c r="G8" s="92"/>
      <c r="H8" s="95"/>
      <c r="I8" s="89"/>
      <c r="J8" s="16" t="s">
        <v>158</v>
      </c>
      <c r="K8" s="16">
        <v>2</v>
      </c>
    </row>
    <row r="9" spans="1:11" ht="18.75" customHeight="1">
      <c r="A9" s="89"/>
      <c r="B9" s="86"/>
      <c r="C9" s="89"/>
      <c r="D9" s="89"/>
      <c r="E9" s="89"/>
      <c r="F9" s="89"/>
      <c r="G9" s="92"/>
      <c r="H9" s="95"/>
      <c r="I9" s="89"/>
      <c r="J9" s="16" t="s">
        <v>159</v>
      </c>
      <c r="K9" s="16">
        <v>2</v>
      </c>
    </row>
    <row r="10" spans="1:11" ht="29.25" customHeight="1">
      <c r="A10" s="90"/>
      <c r="B10" s="87"/>
      <c r="C10" s="90"/>
      <c r="D10" s="90"/>
      <c r="E10" s="90"/>
      <c r="F10" s="90"/>
      <c r="G10" s="93"/>
      <c r="H10" s="96"/>
      <c r="I10" s="90"/>
      <c r="J10" s="32" t="s">
        <v>160</v>
      </c>
      <c r="K10" s="33">
        <v>2</v>
      </c>
    </row>
    <row r="11" spans="1:11" ht="63.75">
      <c r="A11" s="3">
        <v>3</v>
      </c>
      <c r="B11" s="4" t="s">
        <v>36</v>
      </c>
      <c r="C11" s="34">
        <v>3</v>
      </c>
      <c r="D11" s="34">
        <v>68</v>
      </c>
      <c r="E11" s="34">
        <v>3</v>
      </c>
      <c r="F11" s="34">
        <v>68</v>
      </c>
      <c r="G11" s="35">
        <v>1</v>
      </c>
      <c r="H11" s="9">
        <v>0</v>
      </c>
      <c r="I11" s="9">
        <v>0</v>
      </c>
      <c r="J11" s="36" t="s">
        <v>140</v>
      </c>
      <c r="K11" s="37">
        <v>1</v>
      </c>
    </row>
    <row r="12" spans="1:11" ht="39">
      <c r="A12" s="16">
        <v>4</v>
      </c>
      <c r="B12" s="38" t="s">
        <v>74</v>
      </c>
      <c r="C12" s="16">
        <v>3</v>
      </c>
      <c r="D12" s="16">
        <v>80</v>
      </c>
      <c r="E12" s="16">
        <v>3</v>
      </c>
      <c r="F12" s="16">
        <v>80</v>
      </c>
      <c r="G12" s="39">
        <v>1</v>
      </c>
      <c r="H12" s="4">
        <v>0</v>
      </c>
      <c r="I12" s="3">
        <v>0</v>
      </c>
      <c r="J12" s="32" t="s">
        <v>201</v>
      </c>
      <c r="K12" s="33" t="s">
        <v>118</v>
      </c>
    </row>
    <row r="13" spans="1:11" ht="57" customHeight="1">
      <c r="A13" s="4">
        <v>5</v>
      </c>
      <c r="B13" s="38" t="s">
        <v>37</v>
      </c>
      <c r="C13" s="3">
        <v>1</v>
      </c>
      <c r="D13" s="16">
        <v>20</v>
      </c>
      <c r="E13" s="16">
        <v>0</v>
      </c>
      <c r="F13" s="16">
        <v>0</v>
      </c>
      <c r="G13" s="39">
        <v>0</v>
      </c>
      <c r="H13" s="4">
        <v>20</v>
      </c>
      <c r="I13" s="3" t="s">
        <v>115</v>
      </c>
      <c r="J13" s="32">
        <v>0</v>
      </c>
      <c r="K13" s="33">
        <v>0</v>
      </c>
    </row>
    <row r="14" spans="1:11" ht="15">
      <c r="A14" s="16">
        <v>6</v>
      </c>
      <c r="B14" s="38" t="s">
        <v>38</v>
      </c>
      <c r="C14" s="40">
        <v>2</v>
      </c>
      <c r="D14" s="40">
        <v>46</v>
      </c>
      <c r="E14" s="40">
        <v>0</v>
      </c>
      <c r="F14" s="40">
        <v>0</v>
      </c>
      <c r="G14" s="58">
        <v>0</v>
      </c>
      <c r="H14" s="34">
        <v>46</v>
      </c>
      <c r="I14" s="3">
        <v>0</v>
      </c>
      <c r="J14" s="32">
        <v>0</v>
      </c>
      <c r="K14" s="33">
        <v>0</v>
      </c>
    </row>
    <row r="15" spans="1:11" ht="26.25">
      <c r="A15" s="16">
        <v>7</v>
      </c>
      <c r="B15" s="38" t="s">
        <v>39</v>
      </c>
      <c r="C15" s="4">
        <v>1</v>
      </c>
      <c r="D15" s="4">
        <v>8</v>
      </c>
      <c r="E15" s="4">
        <v>8</v>
      </c>
      <c r="F15" s="4">
        <v>8</v>
      </c>
      <c r="G15" s="59">
        <v>1</v>
      </c>
      <c r="H15" s="40">
        <v>0</v>
      </c>
      <c r="I15" s="3">
        <v>0</v>
      </c>
      <c r="J15" s="32" t="s">
        <v>249</v>
      </c>
      <c r="K15" s="32">
        <v>1</v>
      </c>
    </row>
    <row r="16" spans="1:11" ht="26.25">
      <c r="A16" s="4">
        <v>8</v>
      </c>
      <c r="B16" s="4" t="s">
        <v>40</v>
      </c>
      <c r="C16" s="3">
        <v>3</v>
      </c>
      <c r="D16" s="3">
        <v>77</v>
      </c>
      <c r="E16" s="3">
        <v>3</v>
      </c>
      <c r="F16" s="3">
        <v>77</v>
      </c>
      <c r="G16" s="41">
        <v>1</v>
      </c>
      <c r="H16" s="9">
        <v>0</v>
      </c>
      <c r="I16" s="9"/>
      <c r="J16" s="32" t="s">
        <v>127</v>
      </c>
      <c r="K16" s="33">
        <v>1</v>
      </c>
    </row>
    <row r="17" spans="1:11" ht="98.25" customHeight="1">
      <c r="A17" s="3">
        <v>9</v>
      </c>
      <c r="B17" s="4" t="s">
        <v>41</v>
      </c>
      <c r="C17" s="3">
        <v>3</v>
      </c>
      <c r="D17" s="3">
        <v>80</v>
      </c>
      <c r="E17" s="3">
        <v>3</v>
      </c>
      <c r="F17" s="3">
        <v>80</v>
      </c>
      <c r="G17" s="41">
        <v>1</v>
      </c>
      <c r="H17" s="3">
        <v>0</v>
      </c>
      <c r="I17" s="3" t="s">
        <v>214</v>
      </c>
      <c r="J17" s="32">
        <v>0</v>
      </c>
      <c r="K17" s="32">
        <v>0</v>
      </c>
    </row>
    <row r="18" spans="1:11" ht="102.75">
      <c r="A18" s="16">
        <v>10</v>
      </c>
      <c r="B18" s="42" t="s">
        <v>84</v>
      </c>
      <c r="C18" s="3">
        <v>2</v>
      </c>
      <c r="D18" s="3">
        <v>44</v>
      </c>
      <c r="E18" s="3">
        <v>2</v>
      </c>
      <c r="F18" s="3">
        <v>44</v>
      </c>
      <c r="G18" s="41">
        <v>1</v>
      </c>
      <c r="H18" s="3">
        <v>0</v>
      </c>
      <c r="I18" s="3"/>
      <c r="J18" s="32" t="s">
        <v>252</v>
      </c>
      <c r="K18" s="33" t="s">
        <v>118</v>
      </c>
    </row>
    <row r="19" spans="1:11" ht="90.75" customHeight="1">
      <c r="A19" s="16">
        <v>11</v>
      </c>
      <c r="B19" s="4" t="s">
        <v>42</v>
      </c>
      <c r="C19" s="3">
        <v>3</v>
      </c>
      <c r="D19" s="16">
        <v>72</v>
      </c>
      <c r="E19" s="3">
        <v>3</v>
      </c>
      <c r="F19" s="3">
        <v>72</v>
      </c>
      <c r="G19" s="41">
        <v>1</v>
      </c>
      <c r="H19" s="3">
        <v>0</v>
      </c>
      <c r="I19" s="3"/>
      <c r="J19" s="43" t="s">
        <v>212</v>
      </c>
      <c r="K19" s="44" t="s">
        <v>213</v>
      </c>
    </row>
    <row r="20" spans="1:11" ht="26.25">
      <c r="A20" s="16">
        <v>12</v>
      </c>
      <c r="B20" s="38" t="s">
        <v>43</v>
      </c>
      <c r="C20" s="9">
        <v>1</v>
      </c>
      <c r="D20" s="9">
        <v>28</v>
      </c>
      <c r="E20" s="9">
        <v>1</v>
      </c>
      <c r="F20" s="9">
        <v>28</v>
      </c>
      <c r="G20" s="45">
        <v>1</v>
      </c>
      <c r="H20" s="9">
        <v>0</v>
      </c>
      <c r="I20" s="3"/>
      <c r="J20" s="32" t="s">
        <v>116</v>
      </c>
      <c r="K20" s="33">
        <v>1</v>
      </c>
    </row>
    <row r="21" spans="1:11" ht="23.25" customHeight="1">
      <c r="A21" s="16">
        <v>13</v>
      </c>
      <c r="B21" s="4" t="s">
        <v>44</v>
      </c>
      <c r="C21" s="3">
        <v>4</v>
      </c>
      <c r="D21" s="3">
        <v>100</v>
      </c>
      <c r="E21" s="3">
        <v>0</v>
      </c>
      <c r="F21" s="3">
        <v>0</v>
      </c>
      <c r="G21" s="41">
        <v>0</v>
      </c>
      <c r="H21" s="3">
        <v>100</v>
      </c>
      <c r="I21" s="3">
        <v>0</v>
      </c>
      <c r="J21" s="33">
        <v>0</v>
      </c>
      <c r="K21" s="33">
        <v>0</v>
      </c>
    </row>
    <row r="22" spans="1:11" ht="26.25">
      <c r="A22" s="4">
        <v>15</v>
      </c>
      <c r="B22" s="38" t="s">
        <v>75</v>
      </c>
      <c r="C22" s="3">
        <v>2</v>
      </c>
      <c r="D22" s="3">
        <v>62</v>
      </c>
      <c r="E22" s="3">
        <v>2</v>
      </c>
      <c r="F22" s="3">
        <v>62</v>
      </c>
      <c r="G22" s="45">
        <v>1</v>
      </c>
      <c r="H22" s="3">
        <v>0</v>
      </c>
      <c r="I22" s="9"/>
      <c r="J22" s="32" t="s">
        <v>119</v>
      </c>
      <c r="K22" s="33">
        <v>1</v>
      </c>
    </row>
    <row r="23" spans="1:11" ht="26.25">
      <c r="A23" s="4">
        <v>16</v>
      </c>
      <c r="B23" s="3" t="s">
        <v>45</v>
      </c>
      <c r="C23" s="4">
        <v>4</v>
      </c>
      <c r="D23" s="4">
        <v>91</v>
      </c>
      <c r="E23" s="4">
        <v>4</v>
      </c>
      <c r="F23" s="4">
        <v>91</v>
      </c>
      <c r="G23" s="59">
        <v>1</v>
      </c>
      <c r="H23" s="47">
        <v>0</v>
      </c>
      <c r="I23" s="3">
        <v>0</v>
      </c>
      <c r="J23" s="32" t="s">
        <v>131</v>
      </c>
      <c r="K23" s="32">
        <v>1</v>
      </c>
    </row>
    <row r="24" spans="1:11" ht="82.5" customHeight="1">
      <c r="A24" s="3">
        <v>17</v>
      </c>
      <c r="B24" s="48" t="s">
        <v>77</v>
      </c>
      <c r="C24" s="3">
        <v>4</v>
      </c>
      <c r="D24" s="3">
        <v>108</v>
      </c>
      <c r="E24" s="3">
        <v>4</v>
      </c>
      <c r="F24" s="3">
        <v>108</v>
      </c>
      <c r="G24" s="41">
        <v>1</v>
      </c>
      <c r="H24" s="3">
        <v>0</v>
      </c>
      <c r="I24" s="9"/>
      <c r="J24" s="32" t="s">
        <v>117</v>
      </c>
      <c r="K24" s="33">
        <v>1</v>
      </c>
    </row>
    <row r="25" spans="1:11" ht="56.25" customHeight="1">
      <c r="A25" s="3">
        <v>18</v>
      </c>
      <c r="B25" s="4" t="s">
        <v>46</v>
      </c>
      <c r="C25" s="3">
        <v>3</v>
      </c>
      <c r="D25" s="3">
        <v>90</v>
      </c>
      <c r="E25" s="3">
        <v>0</v>
      </c>
      <c r="F25" s="3">
        <v>0</v>
      </c>
      <c r="G25" s="41">
        <v>0</v>
      </c>
      <c r="H25" s="3">
        <v>90</v>
      </c>
      <c r="I25" s="3" t="s">
        <v>180</v>
      </c>
      <c r="J25" s="36">
        <v>0</v>
      </c>
      <c r="K25" s="16">
        <v>0</v>
      </c>
    </row>
    <row r="26" spans="1:11" ht="98.25" customHeight="1">
      <c r="A26" s="9">
        <v>19</v>
      </c>
      <c r="B26" s="38" t="s">
        <v>47</v>
      </c>
      <c r="C26" s="3">
        <v>4</v>
      </c>
      <c r="D26" s="3">
        <v>90</v>
      </c>
      <c r="E26" s="3">
        <v>4</v>
      </c>
      <c r="F26" s="3">
        <v>89</v>
      </c>
      <c r="G26" s="49">
        <v>0.989</v>
      </c>
      <c r="H26" s="3">
        <v>1</v>
      </c>
      <c r="I26" s="3" t="s">
        <v>124</v>
      </c>
      <c r="J26" s="32" t="s">
        <v>125</v>
      </c>
      <c r="K26" s="43" t="s">
        <v>126</v>
      </c>
    </row>
    <row r="27" spans="1:11" ht="25.5">
      <c r="A27" s="4">
        <v>20</v>
      </c>
      <c r="B27" s="38" t="s">
        <v>76</v>
      </c>
      <c r="C27" s="22">
        <v>3</v>
      </c>
      <c r="D27" s="22">
        <v>77</v>
      </c>
      <c r="E27" s="22">
        <v>0</v>
      </c>
      <c r="F27" s="22">
        <v>0</v>
      </c>
      <c r="G27" s="62">
        <v>0</v>
      </c>
      <c r="H27" s="22">
        <v>77</v>
      </c>
      <c r="I27" s="22" t="s">
        <v>209</v>
      </c>
      <c r="J27" s="50"/>
      <c r="K27" s="50">
        <v>0</v>
      </c>
    </row>
    <row r="28" spans="1:11" ht="127.5">
      <c r="A28" s="4">
        <v>21</v>
      </c>
      <c r="B28" s="4" t="s">
        <v>48</v>
      </c>
      <c r="C28" s="3">
        <v>5</v>
      </c>
      <c r="D28" s="3">
        <v>149</v>
      </c>
      <c r="E28" s="3">
        <v>5</v>
      </c>
      <c r="F28" s="3">
        <v>94</v>
      </c>
      <c r="G28" s="41">
        <v>0.63</v>
      </c>
      <c r="H28" s="46">
        <v>55</v>
      </c>
      <c r="I28" s="51" t="s">
        <v>143</v>
      </c>
      <c r="J28" s="51" t="s">
        <v>144</v>
      </c>
      <c r="K28" s="19" t="s">
        <v>145</v>
      </c>
    </row>
    <row r="29" spans="1:11" ht="15">
      <c r="A29" s="4">
        <v>22</v>
      </c>
      <c r="B29" s="4" t="s">
        <v>78</v>
      </c>
      <c r="C29" s="4">
        <v>4</v>
      </c>
      <c r="D29" s="9">
        <v>96</v>
      </c>
      <c r="E29" s="9">
        <v>0</v>
      </c>
      <c r="F29" s="9">
        <v>0</v>
      </c>
      <c r="G29" s="45">
        <v>0</v>
      </c>
      <c r="H29" s="9">
        <v>96</v>
      </c>
      <c r="I29" s="9">
        <v>0</v>
      </c>
      <c r="J29" s="33">
        <v>0</v>
      </c>
      <c r="K29" s="33">
        <v>0</v>
      </c>
    </row>
    <row r="30" spans="1:11" ht="41.25" customHeight="1">
      <c r="A30" s="3">
        <v>23</v>
      </c>
      <c r="B30" s="4" t="s">
        <v>49</v>
      </c>
      <c r="C30" s="3">
        <v>4</v>
      </c>
      <c r="D30" s="3">
        <v>126</v>
      </c>
      <c r="E30" s="3">
        <v>0</v>
      </c>
      <c r="F30" s="3">
        <v>0</v>
      </c>
      <c r="G30" s="41">
        <v>0</v>
      </c>
      <c r="H30" s="4">
        <v>126</v>
      </c>
      <c r="I30" s="3" t="s">
        <v>139</v>
      </c>
      <c r="J30" s="3">
        <v>0</v>
      </c>
      <c r="K30" s="32">
        <v>0</v>
      </c>
    </row>
    <row r="31" spans="1:11" ht="15">
      <c r="A31" s="3">
        <v>24</v>
      </c>
      <c r="B31" s="4" t="s">
        <v>50</v>
      </c>
      <c r="C31" s="3">
        <v>4</v>
      </c>
      <c r="D31" s="3">
        <v>100</v>
      </c>
      <c r="E31" s="3">
        <v>0</v>
      </c>
      <c r="F31" s="3">
        <v>0</v>
      </c>
      <c r="G31" s="41">
        <v>0</v>
      </c>
      <c r="H31" s="3">
        <v>100</v>
      </c>
      <c r="I31" s="3">
        <v>0</v>
      </c>
      <c r="J31" s="33">
        <v>0</v>
      </c>
      <c r="K31" s="33">
        <v>0</v>
      </c>
    </row>
    <row r="32" spans="1:11" ht="26.25">
      <c r="A32" s="85">
        <v>25</v>
      </c>
      <c r="B32" s="85" t="s">
        <v>79</v>
      </c>
      <c r="C32" s="88">
        <v>6</v>
      </c>
      <c r="D32" s="88">
        <v>186</v>
      </c>
      <c r="E32" s="88">
        <v>6</v>
      </c>
      <c r="F32" s="88">
        <v>184</v>
      </c>
      <c r="G32" s="91" t="s">
        <v>259</v>
      </c>
      <c r="H32" s="88">
        <v>2</v>
      </c>
      <c r="I32" s="94" t="s">
        <v>124</v>
      </c>
      <c r="J32" s="32" t="s">
        <v>204</v>
      </c>
      <c r="K32" s="32">
        <v>1</v>
      </c>
    </row>
    <row r="33" spans="1:11" ht="26.25">
      <c r="A33" s="86"/>
      <c r="B33" s="86"/>
      <c r="C33" s="89"/>
      <c r="D33" s="89"/>
      <c r="E33" s="89"/>
      <c r="F33" s="89"/>
      <c r="G33" s="92"/>
      <c r="H33" s="89"/>
      <c r="I33" s="95"/>
      <c r="J33" s="32" t="s">
        <v>203</v>
      </c>
      <c r="K33" s="32">
        <v>2</v>
      </c>
    </row>
    <row r="34" spans="1:11" ht="20.25" customHeight="1">
      <c r="A34" s="86"/>
      <c r="B34" s="86"/>
      <c r="C34" s="89"/>
      <c r="D34" s="89"/>
      <c r="E34" s="89"/>
      <c r="F34" s="89"/>
      <c r="G34" s="92"/>
      <c r="H34" s="89"/>
      <c r="I34" s="95"/>
      <c r="J34" s="52" t="s">
        <v>205</v>
      </c>
      <c r="K34" s="53">
        <v>1</v>
      </c>
    </row>
    <row r="35" spans="1:11" ht="30" customHeight="1">
      <c r="A35" s="87"/>
      <c r="B35" s="87"/>
      <c r="C35" s="90"/>
      <c r="D35" s="90"/>
      <c r="E35" s="90"/>
      <c r="F35" s="90"/>
      <c r="G35" s="93"/>
      <c r="H35" s="90"/>
      <c r="I35" s="96"/>
      <c r="J35" s="54" t="s">
        <v>206</v>
      </c>
      <c r="K35" s="55">
        <v>1</v>
      </c>
    </row>
    <row r="36" spans="1:11" ht="15">
      <c r="A36" s="3">
        <v>26</v>
      </c>
      <c r="B36" s="4" t="s">
        <v>80</v>
      </c>
      <c r="C36" s="3">
        <v>4</v>
      </c>
      <c r="D36" s="3">
        <v>116</v>
      </c>
      <c r="E36" s="3">
        <v>0</v>
      </c>
      <c r="F36" s="3">
        <v>0</v>
      </c>
      <c r="G36" s="41">
        <v>0</v>
      </c>
      <c r="H36" s="3">
        <v>116</v>
      </c>
      <c r="I36" s="3">
        <v>0</v>
      </c>
      <c r="J36" s="33">
        <v>0</v>
      </c>
      <c r="K36" s="33">
        <v>0</v>
      </c>
    </row>
    <row r="37" spans="1:11" ht="26.25">
      <c r="A37" s="3">
        <v>27</v>
      </c>
      <c r="B37" s="4" t="s">
        <v>51</v>
      </c>
      <c r="C37" s="3">
        <v>2</v>
      </c>
      <c r="D37" s="3">
        <v>39</v>
      </c>
      <c r="E37" s="3">
        <v>2</v>
      </c>
      <c r="F37" s="3">
        <v>39</v>
      </c>
      <c r="G37" s="41">
        <v>1</v>
      </c>
      <c r="H37" s="3">
        <v>0</v>
      </c>
      <c r="I37" s="3"/>
      <c r="J37" s="32" t="s">
        <v>114</v>
      </c>
      <c r="K37" s="33">
        <v>1</v>
      </c>
    </row>
    <row r="38" spans="1:11" ht="15">
      <c r="A38" s="3">
        <v>28</v>
      </c>
      <c r="B38" s="27" t="s">
        <v>82</v>
      </c>
      <c r="C38" s="3">
        <v>1</v>
      </c>
      <c r="D38" s="3">
        <v>23</v>
      </c>
      <c r="E38" s="3">
        <v>0</v>
      </c>
      <c r="F38" s="3">
        <v>0</v>
      </c>
      <c r="G38" s="41">
        <v>0</v>
      </c>
      <c r="H38" s="3">
        <v>23</v>
      </c>
      <c r="I38" s="3">
        <v>0</v>
      </c>
      <c r="J38" s="33">
        <v>0</v>
      </c>
      <c r="K38" s="33">
        <v>0</v>
      </c>
    </row>
    <row r="39" spans="1:11" ht="15">
      <c r="A39" s="3">
        <v>29</v>
      </c>
      <c r="B39" s="4" t="s">
        <v>52</v>
      </c>
      <c r="C39" s="16">
        <v>7</v>
      </c>
      <c r="D39" s="3">
        <v>180</v>
      </c>
      <c r="E39" s="3">
        <v>0</v>
      </c>
      <c r="F39" s="3">
        <v>0</v>
      </c>
      <c r="G39" s="41">
        <v>0</v>
      </c>
      <c r="H39" s="4">
        <v>180</v>
      </c>
      <c r="I39" s="3"/>
      <c r="J39" s="32">
        <v>0</v>
      </c>
      <c r="K39" s="33">
        <v>0</v>
      </c>
    </row>
    <row r="40" spans="1:11" ht="15">
      <c r="A40" s="9"/>
      <c r="B40" s="203" t="s">
        <v>34</v>
      </c>
      <c r="C40" s="3">
        <f>SUM(C4:C39)</f>
        <v>87</v>
      </c>
      <c r="D40" s="3">
        <f>SUM(D4:D39)</f>
        <v>2256</v>
      </c>
      <c r="E40" s="3">
        <f>SUM(E4:E39)</f>
        <v>57</v>
      </c>
      <c r="F40" s="3">
        <f>SUM(F4:F39)</f>
        <v>1224</v>
      </c>
      <c r="G40" s="41"/>
      <c r="H40" s="3">
        <f>SUM(H4:H39)</f>
        <v>1032</v>
      </c>
      <c r="I40" s="4"/>
      <c r="J40" s="199"/>
      <c r="K40" s="207"/>
    </row>
    <row r="41" spans="1:11" ht="44.25" customHeight="1">
      <c r="A41" s="16">
        <v>1</v>
      </c>
      <c r="B41" s="3" t="s">
        <v>53</v>
      </c>
      <c r="C41" s="16">
        <v>2</v>
      </c>
      <c r="D41" s="16">
        <v>21</v>
      </c>
      <c r="E41" s="16">
        <v>0</v>
      </c>
      <c r="F41" s="16">
        <v>0</v>
      </c>
      <c r="G41" s="39">
        <v>0</v>
      </c>
      <c r="H41" s="16">
        <v>21</v>
      </c>
      <c r="I41" s="16">
        <v>0</v>
      </c>
      <c r="J41" s="33">
        <v>0</v>
      </c>
      <c r="K41" s="33">
        <v>0</v>
      </c>
    </row>
    <row r="42" spans="1:11" ht="25.5">
      <c r="A42" s="9">
        <v>2</v>
      </c>
      <c r="B42" s="3" t="s">
        <v>54</v>
      </c>
      <c r="C42" s="9">
        <v>1</v>
      </c>
      <c r="D42" s="4">
        <v>9</v>
      </c>
      <c r="E42" s="9">
        <v>0</v>
      </c>
      <c r="F42" s="3">
        <v>0</v>
      </c>
      <c r="G42" s="45">
        <v>0</v>
      </c>
      <c r="H42" s="3">
        <v>9</v>
      </c>
      <c r="I42" s="9">
        <v>0</v>
      </c>
      <c r="J42" s="32">
        <v>0</v>
      </c>
      <c r="K42" s="33">
        <v>0</v>
      </c>
    </row>
    <row r="43" spans="1:11" ht="25.5">
      <c r="A43" s="16">
        <v>3</v>
      </c>
      <c r="B43" s="3" t="s">
        <v>55</v>
      </c>
      <c r="C43" s="4">
        <v>1</v>
      </c>
      <c r="D43" s="4">
        <v>12</v>
      </c>
      <c r="E43" s="4">
        <v>0</v>
      </c>
      <c r="F43" s="4">
        <v>0</v>
      </c>
      <c r="G43" s="59">
        <v>0</v>
      </c>
      <c r="H43" s="4">
        <v>12</v>
      </c>
      <c r="I43" s="4">
        <v>0</v>
      </c>
      <c r="J43" s="32">
        <v>0</v>
      </c>
      <c r="K43" s="32">
        <v>0</v>
      </c>
    </row>
    <row r="44" spans="1:11" ht="54" customHeight="1">
      <c r="A44" s="16">
        <v>4</v>
      </c>
      <c r="B44" s="3" t="s">
        <v>56</v>
      </c>
      <c r="C44" s="16">
        <v>1</v>
      </c>
      <c r="D44" s="4">
        <v>16</v>
      </c>
      <c r="E44" s="16">
        <v>1</v>
      </c>
      <c r="F44" s="16">
        <v>16</v>
      </c>
      <c r="G44" s="39">
        <v>1</v>
      </c>
      <c r="H44" s="16">
        <v>0</v>
      </c>
      <c r="I44" s="16"/>
      <c r="J44" s="32" t="s">
        <v>245</v>
      </c>
      <c r="K44" s="33">
        <v>1</v>
      </c>
    </row>
    <row r="45" spans="1:11" ht="26.25">
      <c r="A45" s="16">
        <v>5</v>
      </c>
      <c r="B45" s="3" t="s">
        <v>81</v>
      </c>
      <c r="C45" s="16">
        <v>1</v>
      </c>
      <c r="D45" s="16">
        <v>16</v>
      </c>
      <c r="E45" s="16">
        <v>1</v>
      </c>
      <c r="F45" s="4">
        <v>16</v>
      </c>
      <c r="G45" s="39">
        <v>1</v>
      </c>
      <c r="H45" s="3">
        <v>0</v>
      </c>
      <c r="I45" s="16" t="s">
        <v>207</v>
      </c>
      <c r="J45" s="32" t="s">
        <v>218</v>
      </c>
      <c r="K45" s="33">
        <v>1</v>
      </c>
    </row>
    <row r="46" spans="1:11" ht="100.5" customHeight="1">
      <c r="A46" s="16">
        <v>6</v>
      </c>
      <c r="B46" s="3" t="s">
        <v>57</v>
      </c>
      <c r="C46" s="16">
        <v>1</v>
      </c>
      <c r="D46" s="16">
        <v>7</v>
      </c>
      <c r="E46" s="16">
        <v>1</v>
      </c>
      <c r="F46" s="16">
        <v>7</v>
      </c>
      <c r="G46" s="39">
        <v>1</v>
      </c>
      <c r="H46" s="16">
        <v>0</v>
      </c>
      <c r="I46" s="16" t="s">
        <v>207</v>
      </c>
      <c r="J46" s="36" t="s">
        <v>238</v>
      </c>
      <c r="K46" s="37">
        <v>1</v>
      </c>
    </row>
    <row r="47" spans="1:11" ht="82.5" customHeight="1">
      <c r="A47" s="16">
        <v>7</v>
      </c>
      <c r="B47" s="3" t="s">
        <v>58</v>
      </c>
      <c r="C47" s="16">
        <v>1</v>
      </c>
      <c r="D47" s="16">
        <v>7</v>
      </c>
      <c r="E47" s="16">
        <v>1</v>
      </c>
      <c r="F47" s="16">
        <v>7</v>
      </c>
      <c r="G47" s="39">
        <v>1</v>
      </c>
      <c r="H47" s="39">
        <v>0</v>
      </c>
      <c r="I47" s="16"/>
      <c r="J47" s="32" t="s">
        <v>117</v>
      </c>
      <c r="K47" s="33" t="s">
        <v>118</v>
      </c>
    </row>
    <row r="48" spans="1:11" ht="25.5">
      <c r="A48" s="16">
        <v>8</v>
      </c>
      <c r="B48" s="3" t="s">
        <v>59</v>
      </c>
      <c r="C48" s="16">
        <v>1</v>
      </c>
      <c r="D48" s="16">
        <v>6</v>
      </c>
      <c r="E48" s="16">
        <v>0</v>
      </c>
      <c r="F48" s="16">
        <v>0</v>
      </c>
      <c r="G48" s="39">
        <v>0</v>
      </c>
      <c r="H48" s="16">
        <v>6</v>
      </c>
      <c r="I48" s="16">
        <v>0</v>
      </c>
      <c r="J48" s="32">
        <v>0</v>
      </c>
      <c r="K48" s="33">
        <v>0</v>
      </c>
    </row>
    <row r="49" spans="1:11" ht="25.5">
      <c r="A49" s="16">
        <v>9</v>
      </c>
      <c r="B49" s="3" t="s">
        <v>60</v>
      </c>
      <c r="C49" s="16">
        <v>1</v>
      </c>
      <c r="D49" s="16">
        <v>10</v>
      </c>
      <c r="E49" s="16">
        <v>1</v>
      </c>
      <c r="F49" s="16">
        <v>10</v>
      </c>
      <c r="G49" s="39">
        <v>1</v>
      </c>
      <c r="H49" s="16">
        <v>0</v>
      </c>
      <c r="I49" s="16"/>
      <c r="J49" s="33" t="s">
        <v>241</v>
      </c>
      <c r="K49" s="33">
        <v>1</v>
      </c>
    </row>
    <row r="50" spans="1:11" ht="25.5">
      <c r="A50" s="16">
        <v>10</v>
      </c>
      <c r="B50" s="3" t="s">
        <v>61</v>
      </c>
      <c r="C50" s="16">
        <v>1</v>
      </c>
      <c r="D50" s="16">
        <v>4</v>
      </c>
      <c r="E50" s="16">
        <v>0</v>
      </c>
      <c r="F50" s="16">
        <v>0</v>
      </c>
      <c r="G50" s="39">
        <v>0</v>
      </c>
      <c r="H50" s="16">
        <v>4</v>
      </c>
      <c r="I50" s="16">
        <v>0</v>
      </c>
      <c r="J50" s="32">
        <v>0</v>
      </c>
      <c r="K50" s="33">
        <v>0</v>
      </c>
    </row>
    <row r="51" spans="1:11" ht="38.25">
      <c r="A51" s="16">
        <v>11</v>
      </c>
      <c r="B51" s="3" t="s">
        <v>62</v>
      </c>
      <c r="C51" s="56">
        <v>1</v>
      </c>
      <c r="D51" s="56">
        <v>21</v>
      </c>
      <c r="E51" s="56">
        <v>1</v>
      </c>
      <c r="F51" s="56">
        <v>21</v>
      </c>
      <c r="G51" s="60">
        <v>1</v>
      </c>
      <c r="H51" s="56">
        <v>0</v>
      </c>
      <c r="I51" s="56" t="s">
        <v>217</v>
      </c>
      <c r="J51" s="57">
        <v>0</v>
      </c>
      <c r="K51" s="57">
        <v>0</v>
      </c>
    </row>
    <row r="52" spans="1:11" ht="25.5">
      <c r="A52" s="16">
        <v>12</v>
      </c>
      <c r="B52" s="3" t="s">
        <v>63</v>
      </c>
      <c r="C52" s="16">
        <v>1</v>
      </c>
      <c r="D52" s="16">
        <v>4</v>
      </c>
      <c r="E52" s="16">
        <v>0</v>
      </c>
      <c r="F52" s="16">
        <v>0</v>
      </c>
      <c r="G52" s="39">
        <v>0</v>
      </c>
      <c r="H52" s="16">
        <v>4</v>
      </c>
      <c r="I52" s="16">
        <v>0</v>
      </c>
      <c r="J52" s="32">
        <v>0</v>
      </c>
      <c r="K52" s="33">
        <v>0</v>
      </c>
    </row>
    <row r="53" spans="1:11" ht="63.75">
      <c r="A53" s="16">
        <v>13</v>
      </c>
      <c r="B53" s="3" t="s">
        <v>64</v>
      </c>
      <c r="C53" s="3">
        <v>1</v>
      </c>
      <c r="D53" s="3">
        <v>6</v>
      </c>
      <c r="E53" s="3">
        <v>1</v>
      </c>
      <c r="F53" s="3">
        <v>6</v>
      </c>
      <c r="G53" s="41">
        <v>1</v>
      </c>
      <c r="H53" s="3">
        <v>0</v>
      </c>
      <c r="I53" s="9">
        <v>0</v>
      </c>
      <c r="J53" s="4" t="s">
        <v>242</v>
      </c>
      <c r="K53" s="16" t="s">
        <v>118</v>
      </c>
    </row>
    <row r="54" spans="1:12" ht="20.25" customHeight="1">
      <c r="A54" s="16">
        <v>14</v>
      </c>
      <c r="B54" s="3" t="s">
        <v>65</v>
      </c>
      <c r="C54" s="16">
        <v>1</v>
      </c>
      <c r="D54" s="16">
        <v>16</v>
      </c>
      <c r="E54" s="16">
        <v>0</v>
      </c>
      <c r="F54" s="16">
        <v>0</v>
      </c>
      <c r="G54" s="39">
        <v>0</v>
      </c>
      <c r="H54" s="16">
        <v>16</v>
      </c>
      <c r="I54" s="16">
        <v>0</v>
      </c>
      <c r="J54" s="32">
        <v>0</v>
      </c>
      <c r="K54" s="33">
        <v>0</v>
      </c>
      <c r="L54" s="25"/>
    </row>
    <row r="55" spans="1:11" ht="26.25">
      <c r="A55" s="16">
        <v>15</v>
      </c>
      <c r="B55" s="3" t="s">
        <v>66</v>
      </c>
      <c r="C55" s="4">
        <v>1</v>
      </c>
      <c r="D55" s="4">
        <v>19</v>
      </c>
      <c r="E55" s="4">
        <v>1</v>
      </c>
      <c r="F55" s="4">
        <v>19</v>
      </c>
      <c r="G55" s="49">
        <v>0.989</v>
      </c>
      <c r="H55" s="4">
        <v>1</v>
      </c>
      <c r="I55" s="4" t="s">
        <v>250</v>
      </c>
      <c r="J55" s="32" t="s">
        <v>251</v>
      </c>
      <c r="K55" s="32">
        <v>1</v>
      </c>
    </row>
    <row r="56" spans="1:11" ht="102.75">
      <c r="A56" s="16">
        <v>16</v>
      </c>
      <c r="B56" s="3" t="s">
        <v>67</v>
      </c>
      <c r="C56" s="4">
        <v>1</v>
      </c>
      <c r="D56" s="4">
        <v>13</v>
      </c>
      <c r="E56" s="4">
        <v>1</v>
      </c>
      <c r="F56" s="4">
        <v>13</v>
      </c>
      <c r="G56" s="59">
        <v>1</v>
      </c>
      <c r="H56" s="4">
        <v>0</v>
      </c>
      <c r="I56" s="4">
        <v>0</v>
      </c>
      <c r="J56" s="32" t="s">
        <v>248</v>
      </c>
      <c r="K56" s="36">
        <v>1</v>
      </c>
    </row>
    <row r="57" spans="1:11" ht="25.5">
      <c r="A57" s="16">
        <v>17</v>
      </c>
      <c r="B57" s="3" t="s">
        <v>68</v>
      </c>
      <c r="C57" s="16">
        <v>1</v>
      </c>
      <c r="D57" s="16">
        <v>20</v>
      </c>
      <c r="E57" s="16">
        <v>0</v>
      </c>
      <c r="F57" s="16">
        <v>0</v>
      </c>
      <c r="G57" s="39">
        <v>0</v>
      </c>
      <c r="H57" s="16">
        <v>20</v>
      </c>
      <c r="I57" s="16">
        <v>0</v>
      </c>
      <c r="J57" s="32">
        <v>0</v>
      </c>
      <c r="K57" s="33">
        <v>0</v>
      </c>
    </row>
    <row r="58" spans="1:11" ht="63.75">
      <c r="A58" s="16">
        <v>18</v>
      </c>
      <c r="B58" s="3" t="s">
        <v>69</v>
      </c>
      <c r="C58" s="16">
        <v>1</v>
      </c>
      <c r="D58" s="16">
        <v>5</v>
      </c>
      <c r="E58" s="16">
        <v>0</v>
      </c>
      <c r="F58" s="16">
        <v>0</v>
      </c>
      <c r="G58" s="39">
        <v>0</v>
      </c>
      <c r="H58" s="16">
        <v>5</v>
      </c>
      <c r="I58" s="4" t="s">
        <v>244</v>
      </c>
      <c r="J58" s="37" t="s">
        <v>207</v>
      </c>
      <c r="K58" s="37" t="s">
        <v>207</v>
      </c>
    </row>
    <row r="59" spans="1:11" ht="25.5">
      <c r="A59" s="16">
        <v>19</v>
      </c>
      <c r="B59" s="3" t="s">
        <v>70</v>
      </c>
      <c r="C59" s="16">
        <v>0</v>
      </c>
      <c r="D59" s="16">
        <f>-E509</f>
        <v>0</v>
      </c>
      <c r="E59" s="16">
        <f>-F509</f>
        <v>0</v>
      </c>
      <c r="F59" s="16">
        <v>0</v>
      </c>
      <c r="G59" s="39">
        <v>0</v>
      </c>
      <c r="H59" s="16">
        <v>0</v>
      </c>
      <c r="I59" s="16"/>
      <c r="J59" s="32">
        <v>0</v>
      </c>
      <c r="K59" s="33">
        <v>0</v>
      </c>
    </row>
    <row r="60" spans="1:11" ht="90">
      <c r="A60" s="16">
        <v>20</v>
      </c>
      <c r="B60" s="3" t="s">
        <v>71</v>
      </c>
      <c r="C60" s="21">
        <v>1</v>
      </c>
      <c r="D60" s="21">
        <v>10</v>
      </c>
      <c r="E60" s="21">
        <v>1</v>
      </c>
      <c r="F60" s="21">
        <v>10</v>
      </c>
      <c r="G60" s="61">
        <v>1</v>
      </c>
      <c r="H60" s="21">
        <v>0</v>
      </c>
      <c r="I60" s="21"/>
      <c r="J60" s="57" t="s">
        <v>243</v>
      </c>
      <c r="K60" s="50" t="s">
        <v>118</v>
      </c>
    </row>
    <row r="61" spans="1:11" ht="25.5">
      <c r="A61" s="10">
        <v>21</v>
      </c>
      <c r="B61" s="3" t="s">
        <v>72</v>
      </c>
      <c r="C61" s="10">
        <v>1</v>
      </c>
      <c r="D61" s="10">
        <v>2</v>
      </c>
      <c r="E61" s="10">
        <v>0</v>
      </c>
      <c r="F61" s="10">
        <v>0</v>
      </c>
      <c r="G61" s="18">
        <v>0</v>
      </c>
      <c r="H61" s="10">
        <v>2</v>
      </c>
      <c r="I61" s="10">
        <v>0</v>
      </c>
      <c r="J61" s="15">
        <v>0</v>
      </c>
      <c r="K61" s="26">
        <v>0</v>
      </c>
    </row>
    <row r="62" spans="1:11" ht="15">
      <c r="A62" s="16"/>
      <c r="B62" s="203" t="s">
        <v>34</v>
      </c>
      <c r="C62" s="16">
        <f>SUM(C41:C61)</f>
        <v>21</v>
      </c>
      <c r="D62" s="16">
        <f>SUM(D41:D61)</f>
        <v>224</v>
      </c>
      <c r="E62" s="16">
        <f>SUM(E41:E61)</f>
        <v>10</v>
      </c>
      <c r="F62" s="16">
        <f>SUM(F41:F61)</f>
        <v>125</v>
      </c>
      <c r="G62" s="16"/>
      <c r="H62" s="16">
        <f>SUM(H41:H61)</f>
        <v>100</v>
      </c>
      <c r="I62" s="16"/>
      <c r="J62" s="32"/>
      <c r="K62" s="33"/>
    </row>
    <row r="63" spans="1:11" ht="15">
      <c r="A63" s="16"/>
      <c r="B63" s="17" t="s">
        <v>73</v>
      </c>
      <c r="C63" s="16">
        <v>108</v>
      </c>
      <c r="D63" s="16">
        <v>2480</v>
      </c>
      <c r="E63" s="16">
        <v>67</v>
      </c>
      <c r="F63" s="16">
        <v>1349</v>
      </c>
      <c r="G63" s="16"/>
      <c r="H63" s="16">
        <v>1132</v>
      </c>
      <c r="I63" s="16"/>
      <c r="J63" s="32"/>
      <c r="K63" s="33"/>
    </row>
    <row r="64" spans="1:1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</sheetData>
  <sheetProtection/>
  <mergeCells count="19">
    <mergeCell ref="G32:G35"/>
    <mergeCell ref="H32:H35"/>
    <mergeCell ref="I32:I35"/>
    <mergeCell ref="B32:B35"/>
    <mergeCell ref="A32:A35"/>
    <mergeCell ref="C32:C35"/>
    <mergeCell ref="D32:D35"/>
    <mergeCell ref="E32:E35"/>
    <mergeCell ref="F32:F35"/>
    <mergeCell ref="A1:K1"/>
    <mergeCell ref="B4:B10"/>
    <mergeCell ref="A4:A10"/>
    <mergeCell ref="C4:C10"/>
    <mergeCell ref="D4:D10"/>
    <mergeCell ref="E4:E10"/>
    <mergeCell ref="F4:F10"/>
    <mergeCell ref="G4:G10"/>
    <mergeCell ref="H4:H10"/>
    <mergeCell ref="I4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="75" zoomScaleNormal="75" zoomScalePageLayoutView="0" workbookViewId="0" topLeftCell="A1">
      <selection activeCell="A104" sqref="A104:D123"/>
    </sheetView>
  </sheetViews>
  <sheetFormatPr defaultColWidth="9.140625" defaultRowHeight="15"/>
  <cols>
    <col min="1" max="1" width="3.140625" style="0" customWidth="1"/>
    <col min="2" max="2" width="9.7109375" style="0" customWidth="1"/>
    <col min="3" max="3" width="4.7109375" style="0" customWidth="1"/>
    <col min="4" max="4" width="4.8515625" style="0" customWidth="1"/>
    <col min="5" max="5" width="7.421875" style="0" customWidth="1"/>
    <col min="6" max="6" width="6.140625" style="0" customWidth="1"/>
    <col min="7" max="7" width="14.8515625" style="0" customWidth="1"/>
    <col min="8" max="8" width="11.421875" style="0" customWidth="1"/>
    <col min="9" max="9" width="5.140625" style="0" customWidth="1"/>
    <col min="10" max="10" width="6.7109375" style="0" customWidth="1"/>
    <col min="11" max="11" width="6.140625" style="0" customWidth="1"/>
    <col min="12" max="12" width="14.57421875" style="0" customWidth="1"/>
    <col min="13" max="13" width="12.8515625" style="0" customWidth="1"/>
    <col min="14" max="14" width="7.28125" style="0" customWidth="1"/>
    <col min="15" max="15" width="10.00390625" style="0" customWidth="1"/>
  </cols>
  <sheetData>
    <row r="1" spans="1:15" ht="15.75">
      <c r="A1" s="126" t="s">
        <v>86</v>
      </c>
      <c r="B1" s="126"/>
      <c r="C1" s="126"/>
      <c r="D1" s="126"/>
      <c r="E1" s="126"/>
      <c r="F1" s="126"/>
      <c r="G1" s="126"/>
      <c r="H1" s="126"/>
      <c r="I1" s="127"/>
      <c r="J1" s="127"/>
      <c r="K1" s="127"/>
      <c r="L1" s="127"/>
      <c r="M1" s="127"/>
      <c r="N1" s="127"/>
      <c r="O1" s="127"/>
    </row>
    <row r="2" spans="1:15" ht="26.25" customHeight="1">
      <c r="A2" s="128" t="s">
        <v>0</v>
      </c>
      <c r="B2" s="120" t="s">
        <v>93</v>
      </c>
      <c r="C2" s="128" t="s">
        <v>94</v>
      </c>
      <c r="D2" s="120" t="s">
        <v>3</v>
      </c>
      <c r="E2" s="128" t="s">
        <v>15</v>
      </c>
      <c r="F2" s="120" t="s">
        <v>3</v>
      </c>
      <c r="G2" s="128" t="s">
        <v>24</v>
      </c>
      <c r="H2" s="128" t="s">
        <v>85</v>
      </c>
      <c r="I2" s="128" t="s">
        <v>95</v>
      </c>
      <c r="J2" s="128" t="s">
        <v>25</v>
      </c>
      <c r="K2" s="120" t="s">
        <v>3</v>
      </c>
      <c r="L2" s="128" t="s">
        <v>24</v>
      </c>
      <c r="M2" s="128" t="s">
        <v>92</v>
      </c>
      <c r="N2" s="128" t="s">
        <v>95</v>
      </c>
      <c r="O2" s="128" t="s">
        <v>128</v>
      </c>
    </row>
    <row r="3" spans="1:15" ht="163.5" customHeight="1">
      <c r="A3" s="128"/>
      <c r="B3" s="121"/>
      <c r="C3" s="128"/>
      <c r="D3" s="121"/>
      <c r="E3" s="128"/>
      <c r="F3" s="121"/>
      <c r="G3" s="128"/>
      <c r="H3" s="128"/>
      <c r="I3" s="128"/>
      <c r="J3" s="128"/>
      <c r="K3" s="121"/>
      <c r="L3" s="128"/>
      <c r="M3" s="128"/>
      <c r="N3" s="128"/>
      <c r="O3" s="128"/>
    </row>
    <row r="4" spans="1:15" ht="18.75" customHeight="1">
      <c r="A4" s="67">
        <v>1</v>
      </c>
      <c r="B4" s="67">
        <v>2</v>
      </c>
      <c r="C4" s="67">
        <v>3</v>
      </c>
      <c r="D4" s="68">
        <v>4</v>
      </c>
      <c r="E4" s="68">
        <v>5</v>
      </c>
      <c r="F4" s="67">
        <v>6</v>
      </c>
      <c r="G4" s="67">
        <v>7</v>
      </c>
      <c r="H4" s="67">
        <v>8</v>
      </c>
      <c r="I4" s="68">
        <v>9</v>
      </c>
      <c r="J4" s="68">
        <v>10</v>
      </c>
      <c r="K4" s="68">
        <v>11</v>
      </c>
      <c r="L4" s="68">
        <v>12</v>
      </c>
      <c r="M4" s="68">
        <v>13</v>
      </c>
      <c r="N4" s="69">
        <v>14</v>
      </c>
      <c r="O4" s="69">
        <v>15</v>
      </c>
    </row>
    <row r="5" spans="1:15" ht="18.75" customHeight="1">
      <c r="A5" s="101">
        <v>1</v>
      </c>
      <c r="B5" s="114" t="s">
        <v>83</v>
      </c>
      <c r="C5" s="129">
        <v>2</v>
      </c>
      <c r="D5" s="120">
        <v>54</v>
      </c>
      <c r="E5" s="120">
        <v>2</v>
      </c>
      <c r="F5" s="129">
        <v>54</v>
      </c>
      <c r="G5" s="129" t="s">
        <v>105</v>
      </c>
      <c r="H5" s="208" t="s">
        <v>107</v>
      </c>
      <c r="I5" s="80">
        <v>5</v>
      </c>
      <c r="J5" s="120">
        <v>0</v>
      </c>
      <c r="K5" s="120">
        <v>0</v>
      </c>
      <c r="L5" s="120">
        <v>0</v>
      </c>
      <c r="M5" s="120">
        <v>0</v>
      </c>
      <c r="N5" s="133">
        <v>0</v>
      </c>
      <c r="O5" s="133">
        <v>54</v>
      </c>
    </row>
    <row r="6" spans="1:15" ht="18.75" customHeight="1">
      <c r="A6" s="102"/>
      <c r="B6" s="115"/>
      <c r="C6" s="130"/>
      <c r="D6" s="132"/>
      <c r="E6" s="132"/>
      <c r="F6" s="130"/>
      <c r="G6" s="130"/>
      <c r="H6" s="208" t="s">
        <v>102</v>
      </c>
      <c r="I6" s="80">
        <v>6</v>
      </c>
      <c r="J6" s="132"/>
      <c r="K6" s="132"/>
      <c r="L6" s="132"/>
      <c r="M6" s="132"/>
      <c r="N6" s="134"/>
      <c r="O6" s="134"/>
    </row>
    <row r="7" spans="1:15" ht="18.75" customHeight="1">
      <c r="A7" s="102"/>
      <c r="B7" s="115"/>
      <c r="C7" s="130"/>
      <c r="D7" s="132"/>
      <c r="E7" s="132"/>
      <c r="F7" s="130"/>
      <c r="G7" s="131"/>
      <c r="H7" s="208" t="s">
        <v>108</v>
      </c>
      <c r="I7" s="80">
        <v>4</v>
      </c>
      <c r="J7" s="132"/>
      <c r="K7" s="132"/>
      <c r="L7" s="132"/>
      <c r="M7" s="132"/>
      <c r="N7" s="134"/>
      <c r="O7" s="134"/>
    </row>
    <row r="8" spans="1:15" ht="18.75" customHeight="1">
      <c r="A8" s="102"/>
      <c r="B8" s="115"/>
      <c r="C8" s="130"/>
      <c r="D8" s="132"/>
      <c r="E8" s="132"/>
      <c r="F8" s="130"/>
      <c r="G8" s="129" t="s">
        <v>101</v>
      </c>
      <c r="H8" s="208" t="s">
        <v>102</v>
      </c>
      <c r="I8" s="80">
        <v>6</v>
      </c>
      <c r="J8" s="132"/>
      <c r="K8" s="132"/>
      <c r="L8" s="132"/>
      <c r="M8" s="132"/>
      <c r="N8" s="134"/>
      <c r="O8" s="134"/>
    </row>
    <row r="9" spans="1:15" ht="20.25" customHeight="1">
      <c r="A9" s="103"/>
      <c r="B9" s="116"/>
      <c r="C9" s="131"/>
      <c r="D9" s="121"/>
      <c r="E9" s="121"/>
      <c r="F9" s="131"/>
      <c r="G9" s="131"/>
      <c r="H9" s="32" t="s">
        <v>104</v>
      </c>
      <c r="I9" s="32">
        <v>4</v>
      </c>
      <c r="J9" s="121"/>
      <c r="K9" s="121"/>
      <c r="L9" s="121"/>
      <c r="M9" s="121"/>
      <c r="N9" s="135"/>
      <c r="O9" s="135"/>
    </row>
    <row r="10" spans="1:15" ht="15">
      <c r="A10" s="101">
        <v>2</v>
      </c>
      <c r="B10" s="114" t="s">
        <v>36</v>
      </c>
      <c r="C10" s="106">
        <v>2</v>
      </c>
      <c r="D10" s="106">
        <v>39</v>
      </c>
      <c r="E10" s="193">
        <v>2</v>
      </c>
      <c r="F10" s="193">
        <v>39</v>
      </c>
      <c r="G10" s="185" t="s">
        <v>101</v>
      </c>
      <c r="H10" s="32" t="s">
        <v>102</v>
      </c>
      <c r="I10" s="32">
        <v>6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39</v>
      </c>
    </row>
    <row r="11" spans="1:15" ht="15">
      <c r="A11" s="102"/>
      <c r="B11" s="115"/>
      <c r="C11" s="107"/>
      <c r="D11" s="107"/>
      <c r="E11" s="194"/>
      <c r="F11" s="194"/>
      <c r="G11" s="192"/>
      <c r="H11" s="32" t="s">
        <v>103</v>
      </c>
      <c r="I11" s="32">
        <v>2</v>
      </c>
      <c r="J11" s="194"/>
      <c r="K11" s="194"/>
      <c r="L11" s="194"/>
      <c r="M11" s="194"/>
      <c r="N11" s="194"/>
      <c r="O11" s="194"/>
    </row>
    <row r="12" spans="1:15" ht="20.25" customHeight="1">
      <c r="A12" s="103"/>
      <c r="B12" s="116"/>
      <c r="C12" s="108"/>
      <c r="D12" s="108"/>
      <c r="E12" s="195"/>
      <c r="F12" s="195"/>
      <c r="G12" s="186"/>
      <c r="H12" s="43" t="s">
        <v>107</v>
      </c>
      <c r="I12" s="43">
        <v>5</v>
      </c>
      <c r="J12" s="195"/>
      <c r="K12" s="195"/>
      <c r="L12" s="195"/>
      <c r="M12" s="195"/>
      <c r="N12" s="195"/>
      <c r="O12" s="195"/>
    </row>
    <row r="13" spans="1:15" ht="27.75" customHeight="1">
      <c r="A13" s="104">
        <v>3</v>
      </c>
      <c r="B13" s="122" t="s">
        <v>74</v>
      </c>
      <c r="C13" s="106">
        <v>1</v>
      </c>
      <c r="D13" s="106">
        <v>25</v>
      </c>
      <c r="E13" s="185">
        <v>1</v>
      </c>
      <c r="F13" s="185">
        <v>25</v>
      </c>
      <c r="G13" s="185" t="s">
        <v>101</v>
      </c>
      <c r="H13" s="43" t="s">
        <v>121</v>
      </c>
      <c r="I13" s="43">
        <v>3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25</v>
      </c>
    </row>
    <row r="14" spans="1:15" ht="17.25" customHeight="1">
      <c r="A14" s="105"/>
      <c r="B14" s="124"/>
      <c r="C14" s="108"/>
      <c r="D14" s="108"/>
      <c r="E14" s="186"/>
      <c r="F14" s="186"/>
      <c r="G14" s="186"/>
      <c r="H14" s="32" t="s">
        <v>102</v>
      </c>
      <c r="I14" s="32">
        <v>6</v>
      </c>
      <c r="J14" s="186"/>
      <c r="K14" s="186"/>
      <c r="L14" s="186"/>
      <c r="M14" s="186"/>
      <c r="N14" s="186"/>
      <c r="O14" s="186"/>
    </row>
    <row r="15" spans="1:15" ht="42.75" customHeight="1">
      <c r="A15" s="11">
        <v>4</v>
      </c>
      <c r="B15" s="11" t="s">
        <v>40</v>
      </c>
      <c r="C15" s="15">
        <v>1</v>
      </c>
      <c r="D15" s="15">
        <v>29</v>
      </c>
      <c r="E15" s="32">
        <v>1</v>
      </c>
      <c r="F15" s="32">
        <v>29</v>
      </c>
      <c r="G15" s="32" t="s">
        <v>101</v>
      </c>
      <c r="H15" s="32" t="s">
        <v>102</v>
      </c>
      <c r="I15" s="32">
        <v>7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29</v>
      </c>
    </row>
    <row r="16" spans="1:15" ht="16.5" customHeight="1">
      <c r="A16" s="101">
        <v>5</v>
      </c>
      <c r="B16" s="114" t="s">
        <v>41</v>
      </c>
      <c r="C16" s="99">
        <v>1</v>
      </c>
      <c r="D16" s="99">
        <v>36</v>
      </c>
      <c r="E16" s="142">
        <v>1</v>
      </c>
      <c r="F16" s="142">
        <v>36</v>
      </c>
      <c r="G16" s="142" t="s">
        <v>146</v>
      </c>
      <c r="H16" s="32" t="s">
        <v>104</v>
      </c>
      <c r="I16" s="32">
        <v>4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36</v>
      </c>
    </row>
    <row r="17" spans="1:15" ht="27" customHeight="1">
      <c r="A17" s="102"/>
      <c r="B17" s="115"/>
      <c r="C17" s="109"/>
      <c r="D17" s="109"/>
      <c r="E17" s="180"/>
      <c r="F17" s="180"/>
      <c r="G17" s="180"/>
      <c r="H17" s="32" t="s">
        <v>132</v>
      </c>
      <c r="I17" s="32">
        <v>6</v>
      </c>
      <c r="J17" s="180"/>
      <c r="K17" s="180"/>
      <c r="L17" s="180"/>
      <c r="M17" s="180"/>
      <c r="N17" s="180"/>
      <c r="O17" s="180"/>
    </row>
    <row r="18" spans="1:15" ht="15">
      <c r="A18" s="103"/>
      <c r="B18" s="116"/>
      <c r="C18" s="100"/>
      <c r="D18" s="100"/>
      <c r="E18" s="143"/>
      <c r="F18" s="143"/>
      <c r="G18" s="143"/>
      <c r="H18" s="32" t="s">
        <v>103</v>
      </c>
      <c r="I18" s="32">
        <v>2</v>
      </c>
      <c r="J18" s="143"/>
      <c r="K18" s="143"/>
      <c r="L18" s="143"/>
      <c r="M18" s="143"/>
      <c r="N18" s="143"/>
      <c r="O18" s="143"/>
    </row>
    <row r="19" spans="1:15" ht="29.25" customHeight="1">
      <c r="A19" s="104">
        <v>6</v>
      </c>
      <c r="B19" s="114" t="s">
        <v>42</v>
      </c>
      <c r="C19" s="99">
        <v>1</v>
      </c>
      <c r="D19" s="99">
        <v>30</v>
      </c>
      <c r="E19" s="142">
        <v>1</v>
      </c>
      <c r="F19" s="142">
        <v>30</v>
      </c>
      <c r="G19" s="142" t="s">
        <v>101</v>
      </c>
      <c r="H19" s="32" t="s">
        <v>121</v>
      </c>
      <c r="I19" s="32">
        <v>3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30</v>
      </c>
    </row>
    <row r="20" spans="1:15" ht="42" customHeight="1">
      <c r="A20" s="105"/>
      <c r="B20" s="116"/>
      <c r="C20" s="100"/>
      <c r="D20" s="100"/>
      <c r="E20" s="143"/>
      <c r="F20" s="143"/>
      <c r="G20" s="143"/>
      <c r="H20" s="32" t="s">
        <v>102</v>
      </c>
      <c r="I20" s="32">
        <v>7</v>
      </c>
      <c r="J20" s="143"/>
      <c r="K20" s="143"/>
      <c r="L20" s="143"/>
      <c r="M20" s="143"/>
      <c r="N20" s="143"/>
      <c r="O20" s="143"/>
    </row>
    <row r="21" spans="1:15" ht="21.75" customHeight="1">
      <c r="A21" s="104">
        <v>7</v>
      </c>
      <c r="B21" s="114" t="s">
        <v>44</v>
      </c>
      <c r="C21" s="110">
        <v>2</v>
      </c>
      <c r="D21" s="110">
        <v>45</v>
      </c>
      <c r="E21" s="188">
        <v>2</v>
      </c>
      <c r="F21" s="188">
        <v>45</v>
      </c>
      <c r="G21" s="200" t="s">
        <v>101</v>
      </c>
      <c r="H21" s="32" t="s">
        <v>102</v>
      </c>
      <c r="I21" s="32">
        <v>6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45</v>
      </c>
    </row>
    <row r="22" spans="1:15" ht="16.5" customHeight="1">
      <c r="A22" s="125"/>
      <c r="B22" s="115"/>
      <c r="C22" s="111"/>
      <c r="D22" s="111"/>
      <c r="E22" s="189"/>
      <c r="F22" s="189"/>
      <c r="G22" s="201"/>
      <c r="H22" s="32" t="s">
        <v>107</v>
      </c>
      <c r="I22" s="32">
        <v>5</v>
      </c>
      <c r="J22" s="189"/>
      <c r="K22" s="189"/>
      <c r="L22" s="189"/>
      <c r="M22" s="189"/>
      <c r="N22" s="189"/>
      <c r="O22" s="189"/>
    </row>
    <row r="23" spans="1:15" ht="18" customHeight="1">
      <c r="A23" s="105"/>
      <c r="B23" s="116"/>
      <c r="C23" s="112"/>
      <c r="D23" s="112"/>
      <c r="E23" s="190"/>
      <c r="F23" s="190"/>
      <c r="G23" s="202"/>
      <c r="H23" s="32" t="s">
        <v>108</v>
      </c>
      <c r="I23" s="32">
        <v>2</v>
      </c>
      <c r="J23" s="190"/>
      <c r="K23" s="190"/>
      <c r="L23" s="190"/>
      <c r="M23" s="190"/>
      <c r="N23" s="190"/>
      <c r="O23" s="190"/>
    </row>
    <row r="24" spans="1:15" ht="13.5" customHeight="1">
      <c r="A24" s="114">
        <v>8</v>
      </c>
      <c r="B24" s="122" t="s">
        <v>75</v>
      </c>
      <c r="C24" s="99">
        <v>1</v>
      </c>
      <c r="D24" s="99">
        <v>30</v>
      </c>
      <c r="E24" s="144">
        <v>0</v>
      </c>
      <c r="F24" s="144">
        <v>0</v>
      </c>
      <c r="G24" s="142">
        <v>0</v>
      </c>
      <c r="H24" s="142">
        <v>0</v>
      </c>
      <c r="I24" s="142">
        <v>0</v>
      </c>
      <c r="J24" s="142">
        <v>2</v>
      </c>
      <c r="K24" s="142">
        <v>30</v>
      </c>
      <c r="L24" s="142" t="s">
        <v>105</v>
      </c>
      <c r="M24" s="142" t="s">
        <v>102</v>
      </c>
      <c r="N24" s="142">
        <v>6</v>
      </c>
      <c r="O24" s="142">
        <v>30</v>
      </c>
    </row>
    <row r="25" spans="1:15" ht="7.5" customHeight="1">
      <c r="A25" s="115"/>
      <c r="B25" s="123"/>
      <c r="C25" s="109"/>
      <c r="D25" s="109"/>
      <c r="E25" s="182"/>
      <c r="F25" s="182"/>
      <c r="G25" s="180"/>
      <c r="H25" s="180"/>
      <c r="I25" s="180"/>
      <c r="J25" s="180"/>
      <c r="K25" s="180"/>
      <c r="L25" s="180"/>
      <c r="M25" s="180"/>
      <c r="N25" s="180"/>
      <c r="O25" s="180"/>
    </row>
    <row r="26" spans="1:15" ht="9" customHeight="1" hidden="1">
      <c r="A26" s="115"/>
      <c r="B26" s="123"/>
      <c r="C26" s="109"/>
      <c r="D26" s="109"/>
      <c r="E26" s="182"/>
      <c r="F26" s="182"/>
      <c r="G26" s="180"/>
      <c r="H26" s="180"/>
      <c r="I26" s="180"/>
      <c r="J26" s="180"/>
      <c r="K26" s="180"/>
      <c r="L26" s="180"/>
      <c r="M26" s="180"/>
      <c r="N26" s="180"/>
      <c r="O26" s="180"/>
    </row>
    <row r="27" spans="1:15" ht="9.75" customHeight="1" hidden="1">
      <c r="A27" s="115"/>
      <c r="B27" s="123"/>
      <c r="C27" s="109"/>
      <c r="D27" s="109"/>
      <c r="E27" s="182"/>
      <c r="F27" s="182"/>
      <c r="G27" s="180"/>
      <c r="H27" s="180"/>
      <c r="I27" s="180"/>
      <c r="J27" s="180"/>
      <c r="K27" s="180"/>
      <c r="L27" s="180"/>
      <c r="M27" s="180"/>
      <c r="N27" s="180"/>
      <c r="O27" s="180"/>
    </row>
    <row r="28" spans="1:15" ht="8.25" customHeight="1" hidden="1">
      <c r="A28" s="115"/>
      <c r="B28" s="123"/>
      <c r="C28" s="109"/>
      <c r="D28" s="109"/>
      <c r="E28" s="182"/>
      <c r="F28" s="182"/>
      <c r="G28" s="180"/>
      <c r="H28" s="180"/>
      <c r="I28" s="180"/>
      <c r="J28" s="180"/>
      <c r="K28" s="180"/>
      <c r="L28" s="180"/>
      <c r="M28" s="143"/>
      <c r="N28" s="143"/>
      <c r="O28" s="180"/>
    </row>
    <row r="29" spans="1:15" ht="16.5" customHeight="1">
      <c r="A29" s="115"/>
      <c r="B29" s="123"/>
      <c r="C29" s="109"/>
      <c r="D29" s="109"/>
      <c r="E29" s="182"/>
      <c r="F29" s="182"/>
      <c r="G29" s="180"/>
      <c r="H29" s="180"/>
      <c r="I29" s="180"/>
      <c r="J29" s="180"/>
      <c r="K29" s="180"/>
      <c r="L29" s="180"/>
      <c r="M29" s="32" t="s">
        <v>108</v>
      </c>
      <c r="N29" s="32">
        <v>4</v>
      </c>
      <c r="O29" s="180"/>
    </row>
    <row r="30" spans="1:15" ht="16.5" customHeight="1">
      <c r="A30" s="115"/>
      <c r="B30" s="123"/>
      <c r="C30" s="109"/>
      <c r="D30" s="109"/>
      <c r="E30" s="182"/>
      <c r="F30" s="182"/>
      <c r="G30" s="180"/>
      <c r="H30" s="180"/>
      <c r="I30" s="180"/>
      <c r="J30" s="180"/>
      <c r="K30" s="180"/>
      <c r="L30" s="143"/>
      <c r="M30" s="32" t="s">
        <v>107</v>
      </c>
      <c r="N30" s="32">
        <v>5</v>
      </c>
      <c r="O30" s="180"/>
    </row>
    <row r="31" spans="1:15" ht="16.5" customHeight="1">
      <c r="A31" s="115"/>
      <c r="B31" s="123"/>
      <c r="C31" s="109"/>
      <c r="D31" s="109"/>
      <c r="E31" s="182"/>
      <c r="F31" s="182"/>
      <c r="G31" s="180"/>
      <c r="H31" s="180"/>
      <c r="I31" s="180"/>
      <c r="J31" s="180"/>
      <c r="K31" s="180"/>
      <c r="L31" s="81" t="s">
        <v>101</v>
      </c>
      <c r="M31" s="32" t="s">
        <v>102</v>
      </c>
      <c r="N31" s="32">
        <v>6</v>
      </c>
      <c r="O31" s="180"/>
    </row>
    <row r="32" spans="1:15" ht="16.5" customHeight="1">
      <c r="A32" s="116"/>
      <c r="B32" s="124"/>
      <c r="C32" s="100"/>
      <c r="D32" s="100"/>
      <c r="E32" s="145"/>
      <c r="F32" s="145"/>
      <c r="G32" s="143"/>
      <c r="H32" s="143"/>
      <c r="I32" s="143"/>
      <c r="J32" s="143"/>
      <c r="K32" s="143"/>
      <c r="L32" s="82"/>
      <c r="M32" s="32" t="s">
        <v>120</v>
      </c>
      <c r="N32" s="32">
        <v>2</v>
      </c>
      <c r="O32" s="143"/>
    </row>
    <row r="33" spans="1:15" ht="15.75" customHeight="1">
      <c r="A33" s="114">
        <v>9</v>
      </c>
      <c r="B33" s="101" t="s">
        <v>45</v>
      </c>
      <c r="C33" s="99">
        <v>2</v>
      </c>
      <c r="D33" s="99">
        <v>51</v>
      </c>
      <c r="E33" s="142">
        <v>2</v>
      </c>
      <c r="F33" s="142">
        <v>51</v>
      </c>
      <c r="G33" s="142" t="s">
        <v>101</v>
      </c>
      <c r="H33" s="32" t="s">
        <v>102</v>
      </c>
      <c r="I33" s="32">
        <v>8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51</v>
      </c>
    </row>
    <row r="34" spans="1:15" ht="15.75" customHeight="1">
      <c r="A34" s="115"/>
      <c r="B34" s="102"/>
      <c r="C34" s="109"/>
      <c r="D34" s="109"/>
      <c r="E34" s="180"/>
      <c r="F34" s="180"/>
      <c r="G34" s="180"/>
      <c r="H34" s="32" t="s">
        <v>120</v>
      </c>
      <c r="I34" s="32">
        <v>2</v>
      </c>
      <c r="J34" s="180"/>
      <c r="K34" s="180"/>
      <c r="L34" s="180"/>
      <c r="M34" s="180"/>
      <c r="N34" s="180"/>
      <c r="O34" s="180"/>
    </row>
    <row r="35" spans="1:15" ht="4.5" customHeight="1">
      <c r="A35" s="115"/>
      <c r="B35" s="102"/>
      <c r="C35" s="109"/>
      <c r="D35" s="109"/>
      <c r="E35" s="180"/>
      <c r="F35" s="180"/>
      <c r="G35" s="180"/>
      <c r="H35" s="142" t="s">
        <v>107</v>
      </c>
      <c r="I35" s="142">
        <v>5</v>
      </c>
      <c r="J35" s="180"/>
      <c r="K35" s="180"/>
      <c r="L35" s="180"/>
      <c r="M35" s="180"/>
      <c r="N35" s="180"/>
      <c r="O35" s="180"/>
    </row>
    <row r="36" spans="1:15" ht="9.75" customHeight="1">
      <c r="A36" s="116"/>
      <c r="B36" s="103"/>
      <c r="C36" s="100"/>
      <c r="D36" s="100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 ht="15">
      <c r="A37" s="101">
        <v>10</v>
      </c>
      <c r="B37" s="114" t="s">
        <v>77</v>
      </c>
      <c r="C37" s="99">
        <v>1</v>
      </c>
      <c r="D37" s="99">
        <v>31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2</v>
      </c>
      <c r="K37" s="142">
        <v>31</v>
      </c>
      <c r="L37" s="142" t="s">
        <v>101</v>
      </c>
      <c r="M37" s="32" t="s">
        <v>102</v>
      </c>
      <c r="N37" s="32">
        <v>6</v>
      </c>
      <c r="O37" s="142">
        <v>31</v>
      </c>
    </row>
    <row r="38" spans="1:15" ht="16.5" customHeight="1">
      <c r="A38" s="102"/>
      <c r="B38" s="115"/>
      <c r="C38" s="109"/>
      <c r="D38" s="109"/>
      <c r="E38" s="180"/>
      <c r="F38" s="180"/>
      <c r="G38" s="180"/>
      <c r="H38" s="180"/>
      <c r="I38" s="180"/>
      <c r="J38" s="180"/>
      <c r="K38" s="180"/>
      <c r="L38" s="180"/>
      <c r="M38" s="32" t="s">
        <v>121</v>
      </c>
      <c r="N38" s="32">
        <v>3</v>
      </c>
      <c r="O38" s="180"/>
    </row>
    <row r="39" spans="1:15" ht="15">
      <c r="A39" s="102"/>
      <c r="B39" s="115"/>
      <c r="C39" s="109"/>
      <c r="D39" s="109"/>
      <c r="E39" s="180"/>
      <c r="F39" s="180"/>
      <c r="G39" s="180"/>
      <c r="H39" s="180"/>
      <c r="I39" s="180"/>
      <c r="J39" s="180"/>
      <c r="K39" s="180"/>
      <c r="L39" s="143"/>
      <c r="M39" s="32" t="s">
        <v>104</v>
      </c>
      <c r="N39" s="32">
        <v>4</v>
      </c>
      <c r="O39" s="180"/>
    </row>
    <row r="40" spans="1:15" ht="15">
      <c r="A40" s="102"/>
      <c r="B40" s="115"/>
      <c r="C40" s="109"/>
      <c r="D40" s="109"/>
      <c r="E40" s="180"/>
      <c r="F40" s="180"/>
      <c r="G40" s="180"/>
      <c r="H40" s="180"/>
      <c r="I40" s="180"/>
      <c r="J40" s="180"/>
      <c r="K40" s="180"/>
      <c r="L40" s="142" t="s">
        <v>105</v>
      </c>
      <c r="M40" s="32" t="s">
        <v>102</v>
      </c>
      <c r="N40" s="32">
        <v>6</v>
      </c>
      <c r="O40" s="180"/>
    </row>
    <row r="41" spans="1:15" ht="15">
      <c r="A41" s="102"/>
      <c r="B41" s="115"/>
      <c r="C41" s="109"/>
      <c r="D41" s="109"/>
      <c r="E41" s="180"/>
      <c r="F41" s="180"/>
      <c r="G41" s="180"/>
      <c r="H41" s="180"/>
      <c r="I41" s="180"/>
      <c r="J41" s="180"/>
      <c r="K41" s="180"/>
      <c r="L41" s="180"/>
      <c r="M41" s="32" t="s">
        <v>107</v>
      </c>
      <c r="N41" s="32">
        <v>5</v>
      </c>
      <c r="O41" s="180"/>
    </row>
    <row r="42" spans="1:15" ht="15">
      <c r="A42" s="103"/>
      <c r="B42" s="116"/>
      <c r="C42" s="100"/>
      <c r="D42" s="100"/>
      <c r="E42" s="143"/>
      <c r="F42" s="143"/>
      <c r="G42" s="143"/>
      <c r="H42" s="143"/>
      <c r="I42" s="143"/>
      <c r="J42" s="143"/>
      <c r="K42" s="143"/>
      <c r="L42" s="143"/>
      <c r="M42" s="32" t="s">
        <v>108</v>
      </c>
      <c r="N42" s="32">
        <v>4</v>
      </c>
      <c r="O42" s="143"/>
    </row>
    <row r="43" spans="1:15" ht="32.25" customHeight="1">
      <c r="A43" s="101">
        <v>11</v>
      </c>
      <c r="B43" s="114" t="s">
        <v>46</v>
      </c>
      <c r="C43" s="113">
        <v>3</v>
      </c>
      <c r="D43" s="113">
        <v>86</v>
      </c>
      <c r="E43" s="209">
        <v>3</v>
      </c>
      <c r="F43" s="142">
        <v>86</v>
      </c>
      <c r="G43" s="142" t="s">
        <v>254</v>
      </c>
      <c r="H43" s="210" t="s">
        <v>132</v>
      </c>
      <c r="I43" s="32">
        <v>6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86</v>
      </c>
    </row>
    <row r="44" spans="1:15" ht="30" customHeight="1">
      <c r="A44" s="102"/>
      <c r="B44" s="115"/>
      <c r="C44" s="113"/>
      <c r="D44" s="113"/>
      <c r="E44" s="209"/>
      <c r="F44" s="180"/>
      <c r="G44" s="180"/>
      <c r="H44" s="210" t="s">
        <v>121</v>
      </c>
      <c r="I44" s="32">
        <v>3</v>
      </c>
      <c r="J44" s="180"/>
      <c r="K44" s="180"/>
      <c r="L44" s="180"/>
      <c r="M44" s="180"/>
      <c r="N44" s="180"/>
      <c r="O44" s="180"/>
    </row>
    <row r="45" spans="1:15" ht="15" customHeight="1">
      <c r="A45" s="102"/>
      <c r="B45" s="115"/>
      <c r="C45" s="113"/>
      <c r="D45" s="113"/>
      <c r="E45" s="209"/>
      <c r="F45" s="180"/>
      <c r="G45" s="143"/>
      <c r="H45" s="210" t="s">
        <v>181</v>
      </c>
      <c r="I45" s="33">
        <v>5</v>
      </c>
      <c r="J45" s="180"/>
      <c r="K45" s="180"/>
      <c r="L45" s="180"/>
      <c r="M45" s="180"/>
      <c r="N45" s="180"/>
      <c r="O45" s="180"/>
    </row>
    <row r="46" spans="1:15" ht="15" customHeight="1">
      <c r="A46" s="102"/>
      <c r="B46" s="115"/>
      <c r="C46" s="113"/>
      <c r="D46" s="113"/>
      <c r="E46" s="209"/>
      <c r="F46" s="180"/>
      <c r="G46" s="142" t="s">
        <v>255</v>
      </c>
      <c r="H46" s="211" t="s">
        <v>107</v>
      </c>
      <c r="I46" s="33">
        <v>5</v>
      </c>
      <c r="J46" s="180"/>
      <c r="K46" s="180"/>
      <c r="L46" s="180"/>
      <c r="M46" s="180"/>
      <c r="N46" s="180"/>
      <c r="O46" s="180"/>
    </row>
    <row r="47" spans="1:15" ht="15" customHeight="1">
      <c r="A47" s="102"/>
      <c r="B47" s="115"/>
      <c r="C47" s="113"/>
      <c r="D47" s="113"/>
      <c r="E47" s="209"/>
      <c r="F47" s="180"/>
      <c r="G47" s="180"/>
      <c r="H47" s="211" t="s">
        <v>108</v>
      </c>
      <c r="I47" s="33">
        <v>4</v>
      </c>
      <c r="J47" s="180"/>
      <c r="K47" s="180"/>
      <c r="L47" s="180"/>
      <c r="M47" s="180"/>
      <c r="N47" s="180"/>
      <c r="O47" s="180"/>
    </row>
    <row r="48" spans="1:15" ht="15" customHeight="1">
      <c r="A48" s="102"/>
      <c r="B48" s="115"/>
      <c r="C48" s="113"/>
      <c r="D48" s="113"/>
      <c r="E48" s="209"/>
      <c r="F48" s="180"/>
      <c r="G48" s="143"/>
      <c r="H48" s="211" t="s">
        <v>102</v>
      </c>
      <c r="I48" s="33">
        <v>6</v>
      </c>
      <c r="J48" s="180"/>
      <c r="K48" s="180"/>
      <c r="L48" s="180"/>
      <c r="M48" s="180"/>
      <c r="N48" s="180"/>
      <c r="O48" s="180"/>
    </row>
    <row r="49" spans="1:15" ht="15" customHeight="1">
      <c r="A49" s="102"/>
      <c r="B49" s="115"/>
      <c r="C49" s="113"/>
      <c r="D49" s="113"/>
      <c r="E49" s="209"/>
      <c r="F49" s="180"/>
      <c r="G49" s="142" t="s">
        <v>256</v>
      </c>
      <c r="H49" s="211" t="s">
        <v>109</v>
      </c>
      <c r="I49" s="33">
        <v>3</v>
      </c>
      <c r="J49" s="180"/>
      <c r="K49" s="180"/>
      <c r="L49" s="180"/>
      <c r="M49" s="180"/>
      <c r="N49" s="180"/>
      <c r="O49" s="180"/>
    </row>
    <row r="50" spans="1:15" ht="15" customHeight="1">
      <c r="A50" s="102"/>
      <c r="B50" s="115"/>
      <c r="C50" s="113"/>
      <c r="D50" s="113"/>
      <c r="E50" s="209"/>
      <c r="F50" s="180"/>
      <c r="G50" s="180"/>
      <c r="H50" s="211" t="s">
        <v>110</v>
      </c>
      <c r="I50" s="33">
        <v>3</v>
      </c>
      <c r="J50" s="180"/>
      <c r="K50" s="180"/>
      <c r="L50" s="180"/>
      <c r="M50" s="180"/>
      <c r="N50" s="180"/>
      <c r="O50" s="180"/>
    </row>
    <row r="51" spans="1:15" ht="15" customHeight="1">
      <c r="A51" s="103"/>
      <c r="B51" s="116"/>
      <c r="C51" s="113"/>
      <c r="D51" s="113"/>
      <c r="E51" s="209"/>
      <c r="F51" s="143"/>
      <c r="G51" s="143"/>
      <c r="H51" s="211" t="s">
        <v>102</v>
      </c>
      <c r="I51" s="33">
        <v>6</v>
      </c>
      <c r="J51" s="143"/>
      <c r="K51" s="143"/>
      <c r="L51" s="143"/>
      <c r="M51" s="143"/>
      <c r="N51" s="143"/>
      <c r="O51" s="143"/>
    </row>
    <row r="52" spans="1:15" ht="14.25" customHeight="1">
      <c r="A52" s="101">
        <v>12</v>
      </c>
      <c r="B52" s="122" t="s">
        <v>47</v>
      </c>
      <c r="C52" s="99">
        <v>2</v>
      </c>
      <c r="D52" s="99">
        <v>39</v>
      </c>
      <c r="E52" s="142">
        <v>2</v>
      </c>
      <c r="F52" s="142">
        <v>39</v>
      </c>
      <c r="G52" s="142" t="s">
        <v>101</v>
      </c>
      <c r="H52" s="32" t="s">
        <v>102</v>
      </c>
      <c r="I52" s="32">
        <v>6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39</v>
      </c>
    </row>
    <row r="53" spans="1:15" ht="27.75" customHeight="1">
      <c r="A53" s="102"/>
      <c r="B53" s="123"/>
      <c r="C53" s="109"/>
      <c r="D53" s="109"/>
      <c r="E53" s="180"/>
      <c r="F53" s="180"/>
      <c r="G53" s="180"/>
      <c r="H53" s="32" t="s">
        <v>121</v>
      </c>
      <c r="I53" s="32">
        <v>3</v>
      </c>
      <c r="J53" s="180"/>
      <c r="K53" s="180"/>
      <c r="L53" s="180"/>
      <c r="M53" s="180"/>
      <c r="N53" s="180"/>
      <c r="O53" s="180"/>
    </row>
    <row r="54" spans="1:15" ht="15.75" customHeight="1">
      <c r="A54" s="103"/>
      <c r="B54" s="124"/>
      <c r="C54" s="100"/>
      <c r="D54" s="100"/>
      <c r="E54" s="143"/>
      <c r="F54" s="143"/>
      <c r="G54" s="143"/>
      <c r="H54" s="32" t="s">
        <v>104</v>
      </c>
      <c r="I54" s="32">
        <v>4</v>
      </c>
      <c r="J54" s="143"/>
      <c r="K54" s="143"/>
      <c r="L54" s="143"/>
      <c r="M54" s="143"/>
      <c r="N54" s="143"/>
      <c r="O54" s="143"/>
    </row>
    <row r="55" spans="1:15" ht="33" customHeight="1">
      <c r="A55" s="114">
        <v>13</v>
      </c>
      <c r="B55" s="122" t="s">
        <v>76</v>
      </c>
      <c r="C55" s="136">
        <v>1</v>
      </c>
      <c r="D55" s="139">
        <v>28</v>
      </c>
      <c r="E55" s="212">
        <v>1</v>
      </c>
      <c r="F55" s="213">
        <v>28</v>
      </c>
      <c r="G55" s="142" t="s">
        <v>101</v>
      </c>
      <c r="H55" s="32" t="s">
        <v>121</v>
      </c>
      <c r="I55" s="32">
        <v>3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28</v>
      </c>
    </row>
    <row r="56" spans="1:15" ht="15.75" customHeight="1">
      <c r="A56" s="115"/>
      <c r="B56" s="123"/>
      <c r="C56" s="137"/>
      <c r="D56" s="140"/>
      <c r="E56" s="214"/>
      <c r="F56" s="215"/>
      <c r="G56" s="180"/>
      <c r="H56" s="32" t="s">
        <v>102</v>
      </c>
      <c r="I56" s="32">
        <v>6</v>
      </c>
      <c r="J56" s="180"/>
      <c r="K56" s="180"/>
      <c r="L56" s="180"/>
      <c r="M56" s="180"/>
      <c r="N56" s="180"/>
      <c r="O56" s="180"/>
    </row>
    <row r="57" spans="1:15" ht="15.75" customHeight="1">
      <c r="A57" s="116"/>
      <c r="B57" s="124"/>
      <c r="C57" s="138"/>
      <c r="D57" s="141"/>
      <c r="E57" s="216"/>
      <c r="F57" s="217"/>
      <c r="G57" s="143"/>
      <c r="H57" s="32" t="s">
        <v>108</v>
      </c>
      <c r="I57" s="32">
        <v>4</v>
      </c>
      <c r="J57" s="143"/>
      <c r="K57" s="143"/>
      <c r="L57" s="143"/>
      <c r="M57" s="143"/>
      <c r="N57" s="143"/>
      <c r="O57" s="143"/>
    </row>
    <row r="58" spans="1:15" ht="32.25" customHeight="1">
      <c r="A58" s="114">
        <v>14</v>
      </c>
      <c r="B58" s="85" t="s">
        <v>48</v>
      </c>
      <c r="C58" s="117">
        <v>3</v>
      </c>
      <c r="D58" s="117">
        <v>71</v>
      </c>
      <c r="E58" s="218">
        <v>3</v>
      </c>
      <c r="F58" s="218">
        <v>71</v>
      </c>
      <c r="G58" s="142" t="s">
        <v>274</v>
      </c>
      <c r="H58" s="32" t="s">
        <v>121</v>
      </c>
      <c r="I58" s="32">
        <v>3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71</v>
      </c>
    </row>
    <row r="59" spans="1:15" ht="15">
      <c r="A59" s="115"/>
      <c r="B59" s="86"/>
      <c r="C59" s="118"/>
      <c r="D59" s="118"/>
      <c r="E59" s="219"/>
      <c r="F59" s="219"/>
      <c r="G59" s="180"/>
      <c r="H59" s="32" t="s">
        <v>104</v>
      </c>
      <c r="I59" s="32">
        <v>4</v>
      </c>
      <c r="J59" s="180"/>
      <c r="K59" s="180"/>
      <c r="L59" s="180"/>
      <c r="M59" s="180"/>
      <c r="N59" s="180"/>
      <c r="O59" s="180"/>
    </row>
    <row r="60" spans="1:15" ht="26.25">
      <c r="A60" s="115"/>
      <c r="B60" s="86"/>
      <c r="C60" s="118"/>
      <c r="D60" s="118"/>
      <c r="E60" s="219"/>
      <c r="F60" s="219"/>
      <c r="G60" s="143"/>
      <c r="H60" s="32" t="s">
        <v>132</v>
      </c>
      <c r="I60" s="32">
        <v>6</v>
      </c>
      <c r="J60" s="180"/>
      <c r="K60" s="180"/>
      <c r="L60" s="180"/>
      <c r="M60" s="180"/>
      <c r="N60" s="180"/>
      <c r="O60" s="180"/>
    </row>
    <row r="61" spans="1:15" ht="30" customHeight="1">
      <c r="A61" s="115"/>
      <c r="B61" s="86"/>
      <c r="C61" s="118"/>
      <c r="D61" s="118"/>
      <c r="E61" s="219"/>
      <c r="F61" s="219"/>
      <c r="G61" s="142" t="s">
        <v>269</v>
      </c>
      <c r="H61" s="32" t="s">
        <v>102</v>
      </c>
      <c r="I61" s="32">
        <v>6</v>
      </c>
      <c r="J61" s="180"/>
      <c r="K61" s="180"/>
      <c r="L61" s="180"/>
      <c r="M61" s="180"/>
      <c r="N61" s="180"/>
      <c r="O61" s="180"/>
    </row>
    <row r="62" spans="1:15" ht="15.75" customHeight="1">
      <c r="A62" s="115"/>
      <c r="B62" s="86"/>
      <c r="C62" s="118"/>
      <c r="D62" s="118"/>
      <c r="E62" s="219"/>
      <c r="F62" s="219"/>
      <c r="G62" s="180"/>
      <c r="H62" s="32" t="s">
        <v>107</v>
      </c>
      <c r="I62" s="32">
        <v>5</v>
      </c>
      <c r="J62" s="180"/>
      <c r="K62" s="180"/>
      <c r="L62" s="180"/>
      <c r="M62" s="180"/>
      <c r="N62" s="180"/>
      <c r="O62" s="180"/>
    </row>
    <row r="63" spans="1:15" ht="15" customHeight="1">
      <c r="A63" s="115"/>
      <c r="B63" s="86"/>
      <c r="C63" s="118"/>
      <c r="D63" s="118"/>
      <c r="E63" s="219"/>
      <c r="F63" s="219"/>
      <c r="G63" s="143"/>
      <c r="H63" s="32" t="s">
        <v>108</v>
      </c>
      <c r="I63" s="32">
        <v>4</v>
      </c>
      <c r="J63" s="180"/>
      <c r="K63" s="180"/>
      <c r="L63" s="180"/>
      <c r="M63" s="180"/>
      <c r="N63" s="180"/>
      <c r="O63" s="180"/>
    </row>
    <row r="64" spans="1:15" ht="15">
      <c r="A64" s="115"/>
      <c r="B64" s="86"/>
      <c r="C64" s="118"/>
      <c r="D64" s="118"/>
      <c r="E64" s="219"/>
      <c r="F64" s="219"/>
      <c r="G64" s="142" t="s">
        <v>264</v>
      </c>
      <c r="H64" s="32" t="s">
        <v>102</v>
      </c>
      <c r="I64" s="32">
        <v>6</v>
      </c>
      <c r="J64" s="180"/>
      <c r="K64" s="180"/>
      <c r="L64" s="180"/>
      <c r="M64" s="180"/>
      <c r="N64" s="180"/>
      <c r="O64" s="180"/>
    </row>
    <row r="65" spans="1:15" ht="15">
      <c r="A65" s="115"/>
      <c r="B65" s="86"/>
      <c r="C65" s="118"/>
      <c r="D65" s="118"/>
      <c r="E65" s="219"/>
      <c r="F65" s="219"/>
      <c r="G65" s="180"/>
      <c r="H65" s="32" t="s">
        <v>109</v>
      </c>
      <c r="I65" s="32">
        <v>5</v>
      </c>
      <c r="J65" s="180"/>
      <c r="K65" s="180"/>
      <c r="L65" s="180"/>
      <c r="M65" s="180"/>
      <c r="N65" s="180"/>
      <c r="O65" s="180"/>
    </row>
    <row r="66" spans="1:15" ht="15">
      <c r="A66" s="116"/>
      <c r="B66" s="87"/>
      <c r="C66" s="119"/>
      <c r="D66" s="119"/>
      <c r="E66" s="220"/>
      <c r="F66" s="220"/>
      <c r="G66" s="143"/>
      <c r="H66" s="32" t="s">
        <v>110</v>
      </c>
      <c r="I66" s="32">
        <v>3</v>
      </c>
      <c r="J66" s="143"/>
      <c r="K66" s="143"/>
      <c r="L66" s="143"/>
      <c r="M66" s="143"/>
      <c r="N66" s="143"/>
      <c r="O66" s="143"/>
    </row>
    <row r="67" spans="1:15" ht="14.25" customHeight="1">
      <c r="A67" s="114">
        <v>15</v>
      </c>
      <c r="B67" s="85" t="s">
        <v>78</v>
      </c>
      <c r="C67" s="99">
        <v>2</v>
      </c>
      <c r="D67" s="99">
        <v>55</v>
      </c>
      <c r="E67" s="142">
        <v>1</v>
      </c>
      <c r="F67" s="142">
        <v>26</v>
      </c>
      <c r="G67" s="142" t="s">
        <v>101</v>
      </c>
      <c r="H67" s="142" t="s">
        <v>102</v>
      </c>
      <c r="I67" s="142">
        <v>6</v>
      </c>
      <c r="J67" s="142">
        <v>2</v>
      </c>
      <c r="K67" s="142">
        <v>29</v>
      </c>
      <c r="L67" s="142" t="s">
        <v>197</v>
      </c>
      <c r="M67" s="82" t="s">
        <v>108</v>
      </c>
      <c r="N67" s="82">
        <v>4</v>
      </c>
      <c r="O67" s="142">
        <v>55</v>
      </c>
    </row>
    <row r="68" spans="1:15" ht="14.25" customHeight="1">
      <c r="A68" s="115"/>
      <c r="B68" s="86"/>
      <c r="C68" s="109"/>
      <c r="D68" s="109"/>
      <c r="E68" s="180"/>
      <c r="F68" s="180"/>
      <c r="G68" s="180"/>
      <c r="H68" s="180"/>
      <c r="I68" s="180"/>
      <c r="J68" s="180"/>
      <c r="K68" s="180"/>
      <c r="L68" s="143"/>
      <c r="M68" s="82" t="s">
        <v>102</v>
      </c>
      <c r="N68" s="82">
        <v>6</v>
      </c>
      <c r="O68" s="180"/>
    </row>
    <row r="69" spans="1:15" ht="14.25" customHeight="1">
      <c r="A69" s="115"/>
      <c r="B69" s="86"/>
      <c r="C69" s="109"/>
      <c r="D69" s="109"/>
      <c r="E69" s="180"/>
      <c r="F69" s="180"/>
      <c r="G69" s="180"/>
      <c r="H69" s="180"/>
      <c r="I69" s="180"/>
      <c r="J69" s="180"/>
      <c r="K69" s="180"/>
      <c r="L69" s="142" t="s">
        <v>198</v>
      </c>
      <c r="M69" s="82" t="s">
        <v>102</v>
      </c>
      <c r="N69" s="82">
        <v>6</v>
      </c>
      <c r="O69" s="180"/>
    </row>
    <row r="70" spans="1:15" ht="14.25" customHeight="1">
      <c r="A70" s="115"/>
      <c r="B70" s="86"/>
      <c r="C70" s="109"/>
      <c r="D70" s="109"/>
      <c r="E70" s="180"/>
      <c r="F70" s="180"/>
      <c r="G70" s="180"/>
      <c r="H70" s="180"/>
      <c r="I70" s="180"/>
      <c r="J70" s="180"/>
      <c r="K70" s="180"/>
      <c r="L70" s="180"/>
      <c r="M70" s="82" t="s">
        <v>109</v>
      </c>
      <c r="N70" s="82">
        <v>3</v>
      </c>
      <c r="O70" s="180"/>
    </row>
    <row r="71" spans="1:15" ht="14.25" customHeight="1">
      <c r="A71" s="116"/>
      <c r="B71" s="87"/>
      <c r="C71" s="100"/>
      <c r="D71" s="100"/>
      <c r="E71" s="143"/>
      <c r="F71" s="143"/>
      <c r="G71" s="143"/>
      <c r="H71" s="143"/>
      <c r="I71" s="143"/>
      <c r="J71" s="143"/>
      <c r="K71" s="143"/>
      <c r="L71" s="143"/>
      <c r="M71" s="32" t="s">
        <v>110</v>
      </c>
      <c r="N71" s="32">
        <v>3</v>
      </c>
      <c r="O71" s="143"/>
    </row>
    <row r="72" spans="1:15" ht="13.5" customHeight="1">
      <c r="A72" s="101">
        <v>16</v>
      </c>
      <c r="B72" s="114" t="s">
        <v>49</v>
      </c>
      <c r="C72" s="106">
        <v>3</v>
      </c>
      <c r="D72" s="106">
        <v>93</v>
      </c>
      <c r="E72" s="193">
        <v>3</v>
      </c>
      <c r="F72" s="193">
        <v>93</v>
      </c>
      <c r="G72" s="142" t="s">
        <v>275</v>
      </c>
      <c r="H72" s="221" t="s">
        <v>104</v>
      </c>
      <c r="I72" s="32">
        <v>4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93</v>
      </c>
    </row>
    <row r="73" spans="1:15" ht="15">
      <c r="A73" s="102"/>
      <c r="B73" s="115"/>
      <c r="C73" s="107"/>
      <c r="D73" s="107"/>
      <c r="E73" s="194"/>
      <c r="F73" s="194"/>
      <c r="G73" s="143"/>
      <c r="H73" s="221" t="s">
        <v>120</v>
      </c>
      <c r="I73" s="32">
        <v>2</v>
      </c>
      <c r="J73" s="180"/>
      <c r="K73" s="180"/>
      <c r="L73" s="180"/>
      <c r="M73" s="180"/>
      <c r="N73" s="180"/>
      <c r="O73" s="180"/>
    </row>
    <row r="74" spans="1:15" ht="15">
      <c r="A74" s="102"/>
      <c r="B74" s="115"/>
      <c r="C74" s="107"/>
      <c r="D74" s="107"/>
      <c r="E74" s="194"/>
      <c r="F74" s="194"/>
      <c r="G74" s="142" t="s">
        <v>270</v>
      </c>
      <c r="H74" s="32" t="s">
        <v>107</v>
      </c>
      <c r="I74" s="32">
        <v>5</v>
      </c>
      <c r="J74" s="180"/>
      <c r="K74" s="180"/>
      <c r="L74" s="180"/>
      <c r="M74" s="180"/>
      <c r="N74" s="180"/>
      <c r="O74" s="180"/>
    </row>
    <row r="75" spans="1:15" ht="15">
      <c r="A75" s="102"/>
      <c r="B75" s="115"/>
      <c r="C75" s="107"/>
      <c r="D75" s="107"/>
      <c r="E75" s="194"/>
      <c r="F75" s="194"/>
      <c r="G75" s="180"/>
      <c r="H75" s="32" t="s">
        <v>102</v>
      </c>
      <c r="I75" s="32">
        <v>6</v>
      </c>
      <c r="J75" s="180"/>
      <c r="K75" s="180"/>
      <c r="L75" s="180"/>
      <c r="M75" s="180"/>
      <c r="N75" s="180"/>
      <c r="O75" s="180"/>
    </row>
    <row r="76" spans="1:15" ht="26.25">
      <c r="A76" s="102"/>
      <c r="B76" s="115"/>
      <c r="C76" s="107"/>
      <c r="D76" s="107"/>
      <c r="E76" s="194"/>
      <c r="F76" s="194"/>
      <c r="G76" s="143"/>
      <c r="H76" s="32" t="s">
        <v>108</v>
      </c>
      <c r="I76" s="32">
        <v>4</v>
      </c>
      <c r="J76" s="180"/>
      <c r="K76" s="180"/>
      <c r="L76" s="180"/>
      <c r="M76" s="180"/>
      <c r="N76" s="180"/>
      <c r="O76" s="180"/>
    </row>
    <row r="77" spans="1:15" ht="15">
      <c r="A77" s="102"/>
      <c r="B77" s="115"/>
      <c r="C77" s="107"/>
      <c r="D77" s="107"/>
      <c r="E77" s="194"/>
      <c r="F77" s="194"/>
      <c r="G77" s="142" t="s">
        <v>266</v>
      </c>
      <c r="H77" s="32" t="s">
        <v>109</v>
      </c>
      <c r="I77" s="32">
        <v>5</v>
      </c>
      <c r="J77" s="180"/>
      <c r="K77" s="180"/>
      <c r="L77" s="180"/>
      <c r="M77" s="180"/>
      <c r="N77" s="180"/>
      <c r="O77" s="180"/>
    </row>
    <row r="78" spans="1:15" ht="15">
      <c r="A78" s="103"/>
      <c r="B78" s="116"/>
      <c r="C78" s="108"/>
      <c r="D78" s="108"/>
      <c r="E78" s="195"/>
      <c r="F78" s="195"/>
      <c r="G78" s="143"/>
      <c r="H78" s="32" t="s">
        <v>110</v>
      </c>
      <c r="I78" s="32">
        <v>3</v>
      </c>
      <c r="J78" s="143"/>
      <c r="K78" s="143"/>
      <c r="L78" s="143"/>
      <c r="M78" s="143"/>
      <c r="N78" s="143"/>
      <c r="O78" s="143"/>
    </row>
    <row r="79" spans="1:15" ht="44.25" customHeight="1">
      <c r="A79" s="101">
        <v>17</v>
      </c>
      <c r="B79" s="85" t="s">
        <v>50</v>
      </c>
      <c r="C79" s="106">
        <v>2</v>
      </c>
      <c r="D79" s="106">
        <v>55</v>
      </c>
      <c r="E79" s="193">
        <v>0</v>
      </c>
      <c r="F79" s="193">
        <v>0</v>
      </c>
      <c r="G79" s="222">
        <v>0</v>
      </c>
      <c r="H79" s="142">
        <v>0</v>
      </c>
      <c r="I79" s="142">
        <v>0</v>
      </c>
      <c r="J79" s="142">
        <v>4</v>
      </c>
      <c r="K79" s="142">
        <v>28</v>
      </c>
      <c r="L79" s="223" t="s">
        <v>101</v>
      </c>
      <c r="M79" s="82" t="s">
        <v>220</v>
      </c>
      <c r="N79" s="82" t="s">
        <v>222</v>
      </c>
      <c r="O79" s="142">
        <v>55</v>
      </c>
    </row>
    <row r="80" spans="1:15" ht="55.5" customHeight="1">
      <c r="A80" s="102"/>
      <c r="B80" s="86"/>
      <c r="C80" s="107"/>
      <c r="D80" s="107"/>
      <c r="E80" s="194"/>
      <c r="F80" s="194"/>
      <c r="G80" s="224"/>
      <c r="H80" s="180"/>
      <c r="I80" s="180"/>
      <c r="J80" s="180"/>
      <c r="K80" s="143"/>
      <c r="L80" s="223"/>
      <c r="M80" s="223" t="s">
        <v>221</v>
      </c>
      <c r="N80" s="82" t="s">
        <v>223</v>
      </c>
      <c r="O80" s="180"/>
    </row>
    <row r="81" spans="1:15" ht="46.5" customHeight="1">
      <c r="A81" s="102"/>
      <c r="B81" s="86"/>
      <c r="C81" s="107"/>
      <c r="D81" s="107"/>
      <c r="E81" s="194"/>
      <c r="F81" s="194"/>
      <c r="G81" s="224"/>
      <c r="H81" s="180"/>
      <c r="I81" s="180"/>
      <c r="J81" s="180"/>
      <c r="K81" s="142">
        <v>27</v>
      </c>
      <c r="L81" s="142" t="s">
        <v>101</v>
      </c>
      <c r="M81" s="142" t="s">
        <v>224</v>
      </c>
      <c r="N81" s="142" t="s">
        <v>226</v>
      </c>
      <c r="O81" s="180"/>
    </row>
    <row r="82" spans="1:15" ht="18" customHeight="1">
      <c r="A82" s="102"/>
      <c r="B82" s="86"/>
      <c r="C82" s="107"/>
      <c r="D82" s="107"/>
      <c r="E82" s="194"/>
      <c r="F82" s="194"/>
      <c r="G82" s="224"/>
      <c r="H82" s="180"/>
      <c r="I82" s="180"/>
      <c r="J82" s="180"/>
      <c r="K82" s="180"/>
      <c r="L82" s="180"/>
      <c r="M82" s="180"/>
      <c r="N82" s="180"/>
      <c r="O82" s="180"/>
    </row>
    <row r="83" spans="1:15" ht="18" customHeight="1" hidden="1">
      <c r="A83" s="102"/>
      <c r="B83" s="86"/>
      <c r="C83" s="107"/>
      <c r="D83" s="107"/>
      <c r="E83" s="194"/>
      <c r="F83" s="194"/>
      <c r="G83" s="224"/>
      <c r="H83" s="180"/>
      <c r="I83" s="180"/>
      <c r="J83" s="180"/>
      <c r="K83" s="180"/>
      <c r="L83" s="180"/>
      <c r="M83" s="180"/>
      <c r="N83" s="180"/>
      <c r="O83" s="180"/>
    </row>
    <row r="84" spans="1:15" ht="6" customHeight="1" hidden="1">
      <c r="A84" s="102"/>
      <c r="B84" s="86"/>
      <c r="C84" s="107"/>
      <c r="D84" s="107"/>
      <c r="E84" s="194"/>
      <c r="F84" s="194"/>
      <c r="G84" s="224"/>
      <c r="H84" s="180"/>
      <c r="I84" s="180"/>
      <c r="J84" s="180"/>
      <c r="K84" s="180"/>
      <c r="L84" s="180"/>
      <c r="M84" s="143"/>
      <c r="N84" s="143"/>
      <c r="O84" s="180"/>
    </row>
    <row r="85" spans="1:15" ht="14.25" customHeight="1">
      <c r="A85" s="103"/>
      <c r="B85" s="87"/>
      <c r="C85" s="108"/>
      <c r="D85" s="108"/>
      <c r="E85" s="195"/>
      <c r="F85" s="195"/>
      <c r="G85" s="225"/>
      <c r="H85" s="143"/>
      <c r="I85" s="143"/>
      <c r="J85" s="143"/>
      <c r="K85" s="143"/>
      <c r="L85" s="143"/>
      <c r="M85" s="223" t="s">
        <v>225</v>
      </c>
      <c r="N85" s="81" t="s">
        <v>227</v>
      </c>
      <c r="O85" s="143"/>
    </row>
    <row r="86" spans="1:15" ht="42.75" customHeight="1">
      <c r="A86" s="114">
        <v>18</v>
      </c>
      <c r="B86" s="114" t="s">
        <v>79</v>
      </c>
      <c r="C86" s="99">
        <v>2</v>
      </c>
      <c r="D86" s="99">
        <v>61</v>
      </c>
      <c r="E86" s="142">
        <v>2</v>
      </c>
      <c r="F86" s="142">
        <v>61</v>
      </c>
      <c r="G86" s="142" t="s">
        <v>271</v>
      </c>
      <c r="H86" s="32" t="s">
        <v>102</v>
      </c>
      <c r="I86" s="32">
        <v>6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61</v>
      </c>
    </row>
    <row r="87" spans="1:15" ht="15">
      <c r="A87" s="115"/>
      <c r="B87" s="115"/>
      <c r="C87" s="109"/>
      <c r="D87" s="109"/>
      <c r="E87" s="180"/>
      <c r="F87" s="180"/>
      <c r="G87" s="180"/>
      <c r="H87" s="32" t="s">
        <v>107</v>
      </c>
      <c r="I87" s="32">
        <v>5</v>
      </c>
      <c r="J87" s="180"/>
      <c r="K87" s="180"/>
      <c r="L87" s="180"/>
      <c r="M87" s="180"/>
      <c r="N87" s="180"/>
      <c r="O87" s="180"/>
    </row>
    <row r="88" spans="1:15" ht="26.25">
      <c r="A88" s="115"/>
      <c r="B88" s="115"/>
      <c r="C88" s="109"/>
      <c r="D88" s="109"/>
      <c r="E88" s="180"/>
      <c r="F88" s="180"/>
      <c r="G88" s="143"/>
      <c r="H88" s="32" t="s">
        <v>108</v>
      </c>
      <c r="I88" s="32">
        <v>4</v>
      </c>
      <c r="J88" s="180"/>
      <c r="K88" s="180"/>
      <c r="L88" s="180"/>
      <c r="M88" s="180"/>
      <c r="N88" s="180"/>
      <c r="O88" s="180"/>
    </row>
    <row r="89" spans="1:15" ht="15">
      <c r="A89" s="115"/>
      <c r="B89" s="115"/>
      <c r="C89" s="109"/>
      <c r="D89" s="109"/>
      <c r="E89" s="180"/>
      <c r="F89" s="180"/>
      <c r="G89" s="142" t="s">
        <v>101</v>
      </c>
      <c r="H89" s="32" t="s">
        <v>102</v>
      </c>
      <c r="I89" s="32">
        <v>6</v>
      </c>
      <c r="J89" s="180"/>
      <c r="K89" s="180"/>
      <c r="L89" s="180"/>
      <c r="M89" s="180"/>
      <c r="N89" s="180"/>
      <c r="O89" s="180"/>
    </row>
    <row r="90" spans="1:15" ht="15">
      <c r="A90" s="116"/>
      <c r="B90" s="116"/>
      <c r="C90" s="100"/>
      <c r="D90" s="100"/>
      <c r="E90" s="143"/>
      <c r="F90" s="143"/>
      <c r="G90" s="143"/>
      <c r="H90" s="32" t="s">
        <v>103</v>
      </c>
      <c r="I90" s="32">
        <v>2</v>
      </c>
      <c r="J90" s="143"/>
      <c r="K90" s="143"/>
      <c r="L90" s="143"/>
      <c r="M90" s="143"/>
      <c r="N90" s="143"/>
      <c r="O90" s="143"/>
    </row>
    <row r="91" spans="1:15" ht="39">
      <c r="A91" s="101">
        <v>19</v>
      </c>
      <c r="B91" s="114" t="s">
        <v>80</v>
      </c>
      <c r="C91" s="99">
        <v>2</v>
      </c>
      <c r="D91" s="99">
        <v>56</v>
      </c>
      <c r="E91" s="142">
        <v>2</v>
      </c>
      <c r="F91" s="142">
        <v>56</v>
      </c>
      <c r="G91" s="82" t="s">
        <v>101</v>
      </c>
      <c r="H91" s="32" t="s">
        <v>228</v>
      </c>
      <c r="I91" s="32" t="s">
        <v>229</v>
      </c>
      <c r="J91" s="142">
        <v>0</v>
      </c>
      <c r="K91" s="142">
        <v>0</v>
      </c>
      <c r="L91" s="142">
        <v>0</v>
      </c>
      <c r="M91" s="142">
        <v>0</v>
      </c>
      <c r="N91" s="142">
        <v>0</v>
      </c>
      <c r="O91" s="142">
        <v>56</v>
      </c>
    </row>
    <row r="92" spans="1:15" ht="30" customHeight="1">
      <c r="A92" s="103"/>
      <c r="B92" s="116"/>
      <c r="C92" s="100"/>
      <c r="D92" s="100"/>
      <c r="E92" s="143"/>
      <c r="F92" s="143"/>
      <c r="G92" s="32" t="s">
        <v>101</v>
      </c>
      <c r="H92" s="32" t="s">
        <v>230</v>
      </c>
      <c r="I92" s="32" t="s">
        <v>231</v>
      </c>
      <c r="J92" s="143"/>
      <c r="K92" s="143"/>
      <c r="L92" s="143"/>
      <c r="M92" s="143"/>
      <c r="N92" s="143"/>
      <c r="O92" s="143"/>
    </row>
    <row r="93" spans="1:15" ht="27.75" customHeight="1">
      <c r="A93" s="101">
        <v>20</v>
      </c>
      <c r="B93" s="114" t="s">
        <v>82</v>
      </c>
      <c r="C93" s="97">
        <v>1</v>
      </c>
      <c r="D93" s="97">
        <v>16</v>
      </c>
      <c r="E93" s="146">
        <v>1</v>
      </c>
      <c r="F93" s="146">
        <v>16</v>
      </c>
      <c r="G93" s="85" t="s">
        <v>101</v>
      </c>
      <c r="H93" s="32" t="s">
        <v>121</v>
      </c>
      <c r="I93" s="32">
        <v>3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16</v>
      </c>
    </row>
    <row r="94" spans="1:15" ht="17.25" customHeight="1">
      <c r="A94" s="103"/>
      <c r="B94" s="116"/>
      <c r="C94" s="98"/>
      <c r="D94" s="98"/>
      <c r="E94" s="147"/>
      <c r="F94" s="147"/>
      <c r="G94" s="87"/>
      <c r="H94" s="32" t="s">
        <v>102</v>
      </c>
      <c r="I94" s="32">
        <v>6</v>
      </c>
      <c r="J94" s="143"/>
      <c r="K94" s="143"/>
      <c r="L94" s="143"/>
      <c r="M94" s="143"/>
      <c r="N94" s="143"/>
      <c r="O94" s="143"/>
    </row>
    <row r="95" spans="1:15" ht="15.75" customHeight="1">
      <c r="A95" s="101">
        <v>21</v>
      </c>
      <c r="B95" s="114" t="s">
        <v>52</v>
      </c>
      <c r="C95" s="99">
        <v>3</v>
      </c>
      <c r="D95" s="99">
        <v>84</v>
      </c>
      <c r="E95" s="142">
        <v>3</v>
      </c>
      <c r="F95" s="142">
        <v>84</v>
      </c>
      <c r="G95" s="142" t="s">
        <v>101</v>
      </c>
      <c r="H95" s="32" t="s">
        <v>102</v>
      </c>
      <c r="I95" s="32">
        <v>6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84</v>
      </c>
    </row>
    <row r="96" spans="1:15" ht="15" customHeight="1">
      <c r="A96" s="102"/>
      <c r="B96" s="115"/>
      <c r="C96" s="109"/>
      <c r="D96" s="109"/>
      <c r="E96" s="180"/>
      <c r="F96" s="180"/>
      <c r="G96" s="180"/>
      <c r="H96" s="32" t="s">
        <v>103</v>
      </c>
      <c r="I96" s="32">
        <v>2</v>
      </c>
      <c r="J96" s="180"/>
      <c r="K96" s="180"/>
      <c r="L96" s="180"/>
      <c r="M96" s="180"/>
      <c r="N96" s="180"/>
      <c r="O96" s="180"/>
    </row>
    <row r="97" spans="1:15" ht="15">
      <c r="A97" s="102"/>
      <c r="B97" s="115"/>
      <c r="C97" s="109"/>
      <c r="D97" s="109"/>
      <c r="E97" s="180"/>
      <c r="F97" s="180"/>
      <c r="G97" s="143"/>
      <c r="H97" s="32" t="s">
        <v>104</v>
      </c>
      <c r="I97" s="32">
        <v>4</v>
      </c>
      <c r="J97" s="180"/>
      <c r="K97" s="180"/>
      <c r="L97" s="180"/>
      <c r="M97" s="180"/>
      <c r="N97" s="180"/>
      <c r="O97" s="180"/>
    </row>
    <row r="98" spans="1:15" ht="17.25" customHeight="1">
      <c r="A98" s="102"/>
      <c r="B98" s="115"/>
      <c r="C98" s="109"/>
      <c r="D98" s="109"/>
      <c r="E98" s="180"/>
      <c r="F98" s="180"/>
      <c r="G98" s="142" t="s">
        <v>105</v>
      </c>
      <c r="H98" s="32" t="s">
        <v>102</v>
      </c>
      <c r="I98" s="32">
        <v>6</v>
      </c>
      <c r="J98" s="180"/>
      <c r="K98" s="180"/>
      <c r="L98" s="180"/>
      <c r="M98" s="180"/>
      <c r="N98" s="180"/>
      <c r="O98" s="180"/>
    </row>
    <row r="99" spans="1:15" ht="17.25" customHeight="1">
      <c r="A99" s="102"/>
      <c r="B99" s="115"/>
      <c r="C99" s="109"/>
      <c r="D99" s="109"/>
      <c r="E99" s="180"/>
      <c r="F99" s="180"/>
      <c r="G99" s="180"/>
      <c r="H99" s="32" t="s">
        <v>107</v>
      </c>
      <c r="I99" s="32">
        <v>5</v>
      </c>
      <c r="J99" s="180"/>
      <c r="K99" s="180"/>
      <c r="L99" s="180"/>
      <c r="M99" s="180"/>
      <c r="N99" s="180"/>
      <c r="O99" s="180"/>
    </row>
    <row r="100" spans="1:15" ht="17.25" customHeight="1">
      <c r="A100" s="102"/>
      <c r="B100" s="115"/>
      <c r="C100" s="109"/>
      <c r="D100" s="109"/>
      <c r="E100" s="180"/>
      <c r="F100" s="180"/>
      <c r="G100" s="143"/>
      <c r="H100" s="32" t="s">
        <v>108</v>
      </c>
      <c r="I100" s="32">
        <v>4</v>
      </c>
      <c r="J100" s="180"/>
      <c r="K100" s="180"/>
      <c r="L100" s="180"/>
      <c r="M100" s="180"/>
      <c r="N100" s="180"/>
      <c r="O100" s="180"/>
    </row>
    <row r="101" spans="1:15" ht="17.25" customHeight="1">
      <c r="A101" s="102"/>
      <c r="B101" s="115"/>
      <c r="C101" s="109"/>
      <c r="D101" s="109"/>
      <c r="E101" s="180"/>
      <c r="F101" s="180"/>
      <c r="G101" s="142" t="s">
        <v>265</v>
      </c>
      <c r="H101" s="32" t="s">
        <v>102</v>
      </c>
      <c r="I101" s="32">
        <v>6</v>
      </c>
      <c r="J101" s="180"/>
      <c r="K101" s="180"/>
      <c r="L101" s="180"/>
      <c r="M101" s="180"/>
      <c r="N101" s="180"/>
      <c r="O101" s="180"/>
    </row>
    <row r="102" spans="1:15" ht="17.25" customHeight="1">
      <c r="A102" s="102"/>
      <c r="B102" s="115"/>
      <c r="C102" s="109"/>
      <c r="D102" s="109"/>
      <c r="E102" s="180"/>
      <c r="F102" s="180"/>
      <c r="G102" s="180"/>
      <c r="H102" s="32" t="s">
        <v>109</v>
      </c>
      <c r="I102" s="32">
        <v>5</v>
      </c>
      <c r="J102" s="180"/>
      <c r="K102" s="180"/>
      <c r="L102" s="180"/>
      <c r="M102" s="180"/>
      <c r="N102" s="180"/>
      <c r="O102" s="180"/>
    </row>
    <row r="103" spans="1:15" ht="17.25" customHeight="1">
      <c r="A103" s="103"/>
      <c r="B103" s="116"/>
      <c r="C103" s="100"/>
      <c r="D103" s="100"/>
      <c r="E103" s="143"/>
      <c r="F103" s="143"/>
      <c r="G103" s="143"/>
      <c r="H103" s="32" t="s">
        <v>110</v>
      </c>
      <c r="I103" s="32">
        <v>3</v>
      </c>
      <c r="J103" s="143"/>
      <c r="K103" s="143"/>
      <c r="L103" s="143"/>
      <c r="M103" s="143"/>
      <c r="N103" s="143"/>
      <c r="O103" s="143"/>
    </row>
    <row r="104" spans="1:15" ht="17.25" customHeight="1">
      <c r="A104" s="9"/>
      <c r="B104" s="203" t="s">
        <v>34</v>
      </c>
      <c r="C104" s="32">
        <f>SUM(C5:C103)</f>
        <v>38</v>
      </c>
      <c r="D104" s="32">
        <f>SUM(D5:D103)</f>
        <v>1014</v>
      </c>
      <c r="E104" s="32">
        <f>SUM(E5:E103)</f>
        <v>33</v>
      </c>
      <c r="F104" s="32">
        <f>SUM(F5:F103)</f>
        <v>869</v>
      </c>
      <c r="G104" s="32"/>
      <c r="H104" s="32"/>
      <c r="I104" s="32"/>
      <c r="J104" s="32">
        <v>10</v>
      </c>
      <c r="K104" s="32">
        <f>SUM(K5:K103)</f>
        <v>145</v>
      </c>
      <c r="L104" s="32"/>
      <c r="M104" s="32"/>
      <c r="N104" s="32"/>
      <c r="O104" s="32">
        <f>SUM(O5:O103)</f>
        <v>1014</v>
      </c>
    </row>
    <row r="105" spans="1:15" ht="15">
      <c r="A105" s="226">
        <v>1</v>
      </c>
      <c r="B105" s="88" t="s">
        <v>53</v>
      </c>
      <c r="C105" s="142">
        <v>1</v>
      </c>
      <c r="D105" s="142">
        <v>8</v>
      </c>
      <c r="E105" s="142">
        <v>1</v>
      </c>
      <c r="F105" s="142">
        <v>8</v>
      </c>
      <c r="G105" s="142" t="s">
        <v>101</v>
      </c>
      <c r="H105" s="32" t="s">
        <v>102</v>
      </c>
      <c r="I105" s="32">
        <v>6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8</v>
      </c>
    </row>
    <row r="106" spans="1:15" ht="23.25" customHeight="1">
      <c r="A106" s="227"/>
      <c r="B106" s="90"/>
      <c r="C106" s="143"/>
      <c r="D106" s="143"/>
      <c r="E106" s="143"/>
      <c r="F106" s="143"/>
      <c r="G106" s="143"/>
      <c r="H106" s="32" t="s">
        <v>108</v>
      </c>
      <c r="I106" s="32">
        <v>4</v>
      </c>
      <c r="J106" s="143"/>
      <c r="K106" s="143"/>
      <c r="L106" s="143"/>
      <c r="M106" s="143"/>
      <c r="N106" s="143"/>
      <c r="O106" s="143"/>
    </row>
    <row r="107" spans="1:15" ht="15.75" customHeight="1">
      <c r="A107" s="94">
        <v>2</v>
      </c>
      <c r="B107" s="88" t="s">
        <v>54</v>
      </c>
      <c r="C107" s="142">
        <v>1</v>
      </c>
      <c r="D107" s="142">
        <v>7</v>
      </c>
      <c r="E107" s="142">
        <v>1</v>
      </c>
      <c r="F107" s="142">
        <v>7</v>
      </c>
      <c r="G107" s="142" t="s">
        <v>106</v>
      </c>
      <c r="H107" s="32" t="s">
        <v>102</v>
      </c>
      <c r="I107" s="32">
        <v>6</v>
      </c>
      <c r="J107" s="144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7</v>
      </c>
    </row>
    <row r="108" spans="1:15" ht="19.5" customHeight="1">
      <c r="A108" s="95"/>
      <c r="B108" s="89"/>
      <c r="C108" s="180"/>
      <c r="D108" s="180"/>
      <c r="E108" s="180"/>
      <c r="F108" s="180"/>
      <c r="G108" s="180"/>
      <c r="H108" s="32" t="s">
        <v>110</v>
      </c>
      <c r="I108" s="32">
        <v>3</v>
      </c>
      <c r="J108" s="182"/>
      <c r="K108" s="180"/>
      <c r="L108" s="180"/>
      <c r="M108" s="180"/>
      <c r="N108" s="180"/>
      <c r="O108" s="180"/>
    </row>
    <row r="109" spans="1:15" ht="24" customHeight="1">
      <c r="A109" s="95"/>
      <c r="B109" s="89"/>
      <c r="C109" s="180"/>
      <c r="D109" s="180"/>
      <c r="E109" s="180"/>
      <c r="F109" s="180"/>
      <c r="G109" s="180"/>
      <c r="H109" s="142" t="s">
        <v>109</v>
      </c>
      <c r="I109" s="142">
        <v>5</v>
      </c>
      <c r="J109" s="182"/>
      <c r="K109" s="180"/>
      <c r="L109" s="180"/>
      <c r="M109" s="180"/>
      <c r="N109" s="180"/>
      <c r="O109" s="180"/>
    </row>
    <row r="110" spans="1:15" ht="15" customHeight="1" hidden="1">
      <c r="A110" s="95"/>
      <c r="B110" s="89"/>
      <c r="C110" s="180"/>
      <c r="D110" s="180"/>
      <c r="E110" s="180"/>
      <c r="F110" s="180"/>
      <c r="G110" s="180"/>
      <c r="H110" s="180"/>
      <c r="I110" s="183"/>
      <c r="J110" s="182"/>
      <c r="K110" s="180"/>
      <c r="L110" s="180"/>
      <c r="M110" s="180"/>
      <c r="N110" s="180"/>
      <c r="O110" s="180"/>
    </row>
    <row r="111" spans="1:15" ht="15" customHeight="1" hidden="1">
      <c r="A111" s="96"/>
      <c r="B111" s="90"/>
      <c r="C111" s="143"/>
      <c r="D111" s="143"/>
      <c r="E111" s="143"/>
      <c r="F111" s="143"/>
      <c r="G111" s="143"/>
      <c r="H111" s="143"/>
      <c r="I111" s="184"/>
      <c r="J111" s="145"/>
      <c r="K111" s="143"/>
      <c r="L111" s="143"/>
      <c r="M111" s="143"/>
      <c r="N111" s="143"/>
      <c r="O111" s="143"/>
    </row>
    <row r="112" spans="1:15" ht="33.75" customHeight="1">
      <c r="A112" s="228">
        <v>3</v>
      </c>
      <c r="B112" s="88" t="s">
        <v>55</v>
      </c>
      <c r="C112" s="142">
        <v>1</v>
      </c>
      <c r="D112" s="142">
        <v>2</v>
      </c>
      <c r="E112" s="142">
        <v>1</v>
      </c>
      <c r="F112" s="142">
        <v>2</v>
      </c>
      <c r="G112" s="142" t="s">
        <v>101</v>
      </c>
      <c r="H112" s="32" t="s">
        <v>121</v>
      </c>
      <c r="I112" s="32">
        <v>3</v>
      </c>
      <c r="J112" s="142">
        <v>0</v>
      </c>
      <c r="K112" s="142">
        <v>0</v>
      </c>
      <c r="L112" s="142">
        <v>0</v>
      </c>
      <c r="M112" s="142">
        <v>0</v>
      </c>
      <c r="N112" s="142">
        <v>0</v>
      </c>
      <c r="O112" s="142">
        <v>2</v>
      </c>
    </row>
    <row r="113" spans="1:15" ht="21" customHeight="1">
      <c r="A113" s="229"/>
      <c r="B113" s="89"/>
      <c r="C113" s="180"/>
      <c r="D113" s="180"/>
      <c r="E113" s="180"/>
      <c r="F113" s="180"/>
      <c r="G113" s="180"/>
      <c r="H113" s="32" t="s">
        <v>102</v>
      </c>
      <c r="I113" s="32">
        <v>6</v>
      </c>
      <c r="J113" s="180"/>
      <c r="K113" s="180"/>
      <c r="L113" s="180"/>
      <c r="M113" s="180"/>
      <c r="N113" s="180"/>
      <c r="O113" s="180"/>
    </row>
    <row r="114" spans="1:15" ht="22.5" customHeight="1">
      <c r="A114" s="230"/>
      <c r="B114" s="90"/>
      <c r="C114" s="143"/>
      <c r="D114" s="143"/>
      <c r="E114" s="143"/>
      <c r="F114" s="143"/>
      <c r="G114" s="143"/>
      <c r="H114" s="32" t="s">
        <v>108</v>
      </c>
      <c r="I114" s="32">
        <v>4</v>
      </c>
      <c r="J114" s="143"/>
      <c r="K114" s="143"/>
      <c r="L114" s="143"/>
      <c r="M114" s="143"/>
      <c r="N114" s="143"/>
      <c r="O114" s="143"/>
    </row>
    <row r="115" spans="1:15" ht="27" customHeight="1">
      <c r="A115" s="231">
        <v>4</v>
      </c>
      <c r="B115" s="88" t="s">
        <v>56</v>
      </c>
      <c r="C115" s="146">
        <v>1</v>
      </c>
      <c r="D115" s="146">
        <v>8</v>
      </c>
      <c r="E115" s="146">
        <v>1</v>
      </c>
      <c r="F115" s="146">
        <v>8</v>
      </c>
      <c r="G115" s="142" t="s">
        <v>101</v>
      </c>
      <c r="H115" s="32" t="s">
        <v>121</v>
      </c>
      <c r="I115" s="32">
        <v>3</v>
      </c>
      <c r="J115" s="142">
        <v>0</v>
      </c>
      <c r="K115" s="142">
        <v>0</v>
      </c>
      <c r="L115" s="142">
        <v>0</v>
      </c>
      <c r="M115" s="142">
        <v>0</v>
      </c>
      <c r="N115" s="142">
        <v>0</v>
      </c>
      <c r="O115" s="146">
        <v>8</v>
      </c>
    </row>
    <row r="116" spans="1:15" ht="30.75" customHeight="1">
      <c r="A116" s="232"/>
      <c r="B116" s="90"/>
      <c r="C116" s="147"/>
      <c r="D116" s="147"/>
      <c r="E116" s="147"/>
      <c r="F116" s="147"/>
      <c r="G116" s="143"/>
      <c r="H116" s="32" t="s">
        <v>110</v>
      </c>
      <c r="I116" s="33">
        <v>3</v>
      </c>
      <c r="J116" s="143"/>
      <c r="K116" s="143"/>
      <c r="L116" s="143"/>
      <c r="M116" s="143"/>
      <c r="N116" s="143"/>
      <c r="O116" s="147"/>
    </row>
    <row r="117" spans="1:15" ht="27.75" customHeight="1">
      <c r="A117" s="231">
        <v>5</v>
      </c>
      <c r="B117" s="88" t="s">
        <v>81</v>
      </c>
      <c r="C117" s="142">
        <v>1</v>
      </c>
      <c r="D117" s="142">
        <v>7</v>
      </c>
      <c r="E117" s="142">
        <v>1</v>
      </c>
      <c r="F117" s="142">
        <v>7</v>
      </c>
      <c r="G117" s="142" t="s">
        <v>101</v>
      </c>
      <c r="H117" s="32" t="s">
        <v>121</v>
      </c>
      <c r="I117" s="32">
        <v>3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7</v>
      </c>
    </row>
    <row r="118" spans="1:15" ht="15">
      <c r="A118" s="233"/>
      <c r="B118" s="89"/>
      <c r="C118" s="180"/>
      <c r="D118" s="180"/>
      <c r="E118" s="180"/>
      <c r="F118" s="180"/>
      <c r="G118" s="180"/>
      <c r="H118" s="32" t="s">
        <v>102</v>
      </c>
      <c r="I118" s="32">
        <v>6</v>
      </c>
      <c r="J118" s="180"/>
      <c r="K118" s="180"/>
      <c r="L118" s="180"/>
      <c r="M118" s="180"/>
      <c r="N118" s="180"/>
      <c r="O118" s="180"/>
    </row>
    <row r="119" spans="1:15" ht="26.25">
      <c r="A119" s="232"/>
      <c r="B119" s="90"/>
      <c r="C119" s="143"/>
      <c r="D119" s="143"/>
      <c r="E119" s="143"/>
      <c r="F119" s="143"/>
      <c r="G119" s="143"/>
      <c r="H119" s="32" t="s">
        <v>108</v>
      </c>
      <c r="I119" s="32">
        <v>4</v>
      </c>
      <c r="J119" s="143"/>
      <c r="K119" s="143"/>
      <c r="L119" s="143"/>
      <c r="M119" s="143"/>
      <c r="N119" s="143"/>
      <c r="O119" s="143"/>
    </row>
    <row r="120" spans="1:15" ht="61.5" customHeight="1">
      <c r="A120" s="234">
        <v>6</v>
      </c>
      <c r="B120" s="3" t="s">
        <v>57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</row>
    <row r="121" spans="1:15" ht="43.5" customHeight="1">
      <c r="A121" s="235"/>
      <c r="B121" s="203" t="s">
        <v>34</v>
      </c>
      <c r="C121" s="32">
        <f>SUM(C105:C120)</f>
        <v>5</v>
      </c>
      <c r="D121" s="32">
        <f>SUM(D105:D120)</f>
        <v>32</v>
      </c>
      <c r="E121" s="32">
        <f>SUM(E105:E120)</f>
        <v>5</v>
      </c>
      <c r="F121" s="32">
        <f>SUM(F105:F120)</f>
        <v>32</v>
      </c>
      <c r="G121" s="32"/>
      <c r="H121" s="32"/>
      <c r="I121" s="32"/>
      <c r="J121" s="32">
        <v>0</v>
      </c>
      <c r="K121" s="32">
        <v>0</v>
      </c>
      <c r="L121" s="32"/>
      <c r="M121" s="32"/>
      <c r="N121" s="32"/>
      <c r="O121" s="32">
        <f>SUM(O105:O120)</f>
        <v>32</v>
      </c>
    </row>
    <row r="122" spans="1:15" ht="15">
      <c r="A122" s="235"/>
      <c r="B122" s="17" t="s">
        <v>73</v>
      </c>
      <c r="C122" s="32">
        <v>43</v>
      </c>
      <c r="D122" s="32">
        <v>1046</v>
      </c>
      <c r="E122" s="32">
        <v>66</v>
      </c>
      <c r="F122" s="32">
        <v>901</v>
      </c>
      <c r="G122" s="32"/>
      <c r="H122" s="32"/>
      <c r="I122" s="32"/>
      <c r="J122" s="32">
        <v>10</v>
      </c>
      <c r="K122" s="32">
        <v>145</v>
      </c>
      <c r="L122" s="32"/>
      <c r="M122" s="32"/>
      <c r="N122" s="32"/>
      <c r="O122" s="32">
        <v>1046</v>
      </c>
    </row>
    <row r="123" spans="1:4" ht="15">
      <c r="A123" s="236"/>
      <c r="B123" s="236"/>
      <c r="C123" s="236"/>
      <c r="D123" s="236"/>
    </row>
  </sheetData>
  <sheetProtection/>
  <mergeCells count="359">
    <mergeCell ref="J95:J103"/>
    <mergeCell ref="L91:L92"/>
    <mergeCell ref="M91:M92"/>
    <mergeCell ref="N91:N92"/>
    <mergeCell ref="O91:O92"/>
    <mergeCell ref="O93:O94"/>
    <mergeCell ref="L93:L94"/>
    <mergeCell ref="G24:G32"/>
    <mergeCell ref="H24:H32"/>
    <mergeCell ref="J91:J92"/>
    <mergeCell ref="K91:K92"/>
    <mergeCell ref="D93:D94"/>
    <mergeCell ref="E93:E94"/>
    <mergeCell ref="H35:H36"/>
    <mergeCell ref="I35:I36"/>
    <mergeCell ref="G93:G94"/>
    <mergeCell ref="J86:J90"/>
    <mergeCell ref="B24:B32"/>
    <mergeCell ref="A24:A32"/>
    <mergeCell ref="C24:C32"/>
    <mergeCell ref="D24:D32"/>
    <mergeCell ref="E24:E32"/>
    <mergeCell ref="F24:F32"/>
    <mergeCell ref="B91:B92"/>
    <mergeCell ref="A91:A92"/>
    <mergeCell ref="C91:C92"/>
    <mergeCell ref="D91:D92"/>
    <mergeCell ref="E91:E92"/>
    <mergeCell ref="F91:F92"/>
    <mergeCell ref="O117:O119"/>
    <mergeCell ref="B93:B94"/>
    <mergeCell ref="J93:J94"/>
    <mergeCell ref="K93:K94"/>
    <mergeCell ref="G117:G119"/>
    <mergeCell ref="J117:J119"/>
    <mergeCell ref="C93:C94"/>
    <mergeCell ref="D107:D111"/>
    <mergeCell ref="C107:C111"/>
    <mergeCell ref="F93:F94"/>
    <mergeCell ref="K24:K32"/>
    <mergeCell ref="B117:B119"/>
    <mergeCell ref="A117:A119"/>
    <mergeCell ref="C117:C119"/>
    <mergeCell ref="D117:D119"/>
    <mergeCell ref="E117:E119"/>
    <mergeCell ref="F117:F119"/>
    <mergeCell ref="K117:K119"/>
    <mergeCell ref="J112:J114"/>
    <mergeCell ref="K112:K114"/>
    <mergeCell ref="L16:L18"/>
    <mergeCell ref="M16:M18"/>
    <mergeCell ref="N16:N18"/>
    <mergeCell ref="N117:N119"/>
    <mergeCell ref="M93:M94"/>
    <mergeCell ref="N93:N94"/>
    <mergeCell ref="L117:L119"/>
    <mergeCell ref="M117:M119"/>
    <mergeCell ref="L112:L114"/>
    <mergeCell ref="M112:M114"/>
    <mergeCell ref="N19:N20"/>
    <mergeCell ref="O19:O20"/>
    <mergeCell ref="A16:A18"/>
    <mergeCell ref="B16:B18"/>
    <mergeCell ref="C16:C18"/>
    <mergeCell ref="D16:D18"/>
    <mergeCell ref="E16:E18"/>
    <mergeCell ref="F16:F18"/>
    <mergeCell ref="G16:G18"/>
    <mergeCell ref="O16:O18"/>
    <mergeCell ref="N55:N57"/>
    <mergeCell ref="O55:O57"/>
    <mergeCell ref="B19:B20"/>
    <mergeCell ref="A19:A20"/>
    <mergeCell ref="C19:C20"/>
    <mergeCell ref="D19:D20"/>
    <mergeCell ref="E19:E20"/>
    <mergeCell ref="F19:F20"/>
    <mergeCell ref="G19:G20"/>
    <mergeCell ref="M19:M20"/>
    <mergeCell ref="M86:M90"/>
    <mergeCell ref="N86:N90"/>
    <mergeCell ref="O86:O90"/>
    <mergeCell ref="B55:B57"/>
    <mergeCell ref="A55:A57"/>
    <mergeCell ref="C55:C57"/>
    <mergeCell ref="D55:D57"/>
    <mergeCell ref="E55:E57"/>
    <mergeCell ref="F55:F57"/>
    <mergeCell ref="G55:G57"/>
    <mergeCell ref="L86:L90"/>
    <mergeCell ref="J55:J57"/>
    <mergeCell ref="K55:K57"/>
    <mergeCell ref="L55:L57"/>
    <mergeCell ref="L67:L68"/>
    <mergeCell ref="J67:J71"/>
    <mergeCell ref="O112:O114"/>
    <mergeCell ref="G13:G14"/>
    <mergeCell ref="B112:B114"/>
    <mergeCell ref="A112:A114"/>
    <mergeCell ref="C112:C114"/>
    <mergeCell ref="D112:D114"/>
    <mergeCell ref="E112:E114"/>
    <mergeCell ref="F112:F114"/>
    <mergeCell ref="G86:G88"/>
    <mergeCell ref="K86:K90"/>
    <mergeCell ref="A93:A94"/>
    <mergeCell ref="I67:I71"/>
    <mergeCell ref="G112:G114"/>
    <mergeCell ref="O67:O71"/>
    <mergeCell ref="L69:L71"/>
    <mergeCell ref="N72:N78"/>
    <mergeCell ref="O72:O78"/>
    <mergeCell ref="A95:A103"/>
    <mergeCell ref="C95:C103"/>
    <mergeCell ref="N112:N114"/>
    <mergeCell ref="K37:K42"/>
    <mergeCell ref="A13:A14"/>
    <mergeCell ref="B13:B14"/>
    <mergeCell ref="C13:C14"/>
    <mergeCell ref="D13:D14"/>
    <mergeCell ref="E13:E14"/>
    <mergeCell ref="F13:F14"/>
    <mergeCell ref="J16:J18"/>
    <mergeCell ref="K16:K18"/>
    <mergeCell ref="J24:J32"/>
    <mergeCell ref="J19:J20"/>
    <mergeCell ref="L19:L20"/>
    <mergeCell ref="K67:K71"/>
    <mergeCell ref="K52:K54"/>
    <mergeCell ref="L52:L54"/>
    <mergeCell ref="J13:J14"/>
    <mergeCell ref="L40:L42"/>
    <mergeCell ref="K43:K51"/>
    <mergeCell ref="L24:L30"/>
    <mergeCell ref="L37:L39"/>
    <mergeCell ref="B86:B90"/>
    <mergeCell ref="A86:A90"/>
    <mergeCell ref="C86:C90"/>
    <mergeCell ref="D86:D90"/>
    <mergeCell ref="E86:E90"/>
    <mergeCell ref="F86:F90"/>
    <mergeCell ref="O5:O9"/>
    <mergeCell ref="J5:J9"/>
    <mergeCell ref="K5:K9"/>
    <mergeCell ref="L5:L9"/>
    <mergeCell ref="M5:M9"/>
    <mergeCell ref="N5:N9"/>
    <mergeCell ref="B5:B9"/>
    <mergeCell ref="A5:A9"/>
    <mergeCell ref="C5:C9"/>
    <mergeCell ref="D5:D9"/>
    <mergeCell ref="E5:E9"/>
    <mergeCell ref="F5:F9"/>
    <mergeCell ref="B10:B12"/>
    <mergeCell ref="A10:A12"/>
    <mergeCell ref="J10:J12"/>
    <mergeCell ref="K10:K12"/>
    <mergeCell ref="K13:K14"/>
    <mergeCell ref="A67:A71"/>
    <mergeCell ref="B67:B71"/>
    <mergeCell ref="C67:C71"/>
    <mergeCell ref="K19:K20"/>
    <mergeCell ref="D67:D71"/>
    <mergeCell ref="M10:M12"/>
    <mergeCell ref="N10:N12"/>
    <mergeCell ref="O10:O12"/>
    <mergeCell ref="G72:G73"/>
    <mergeCell ref="M13:M14"/>
    <mergeCell ref="N13:N14"/>
    <mergeCell ref="J58:J66"/>
    <mergeCell ref="M24:M28"/>
    <mergeCell ref="O13:O14"/>
    <mergeCell ref="K72:K78"/>
    <mergeCell ref="D72:D78"/>
    <mergeCell ref="E72:E78"/>
    <mergeCell ref="E37:E42"/>
    <mergeCell ref="F37:F42"/>
    <mergeCell ref="G49:G51"/>
    <mergeCell ref="L72:L78"/>
    <mergeCell ref="E67:E71"/>
    <mergeCell ref="F67:F71"/>
    <mergeCell ref="G67:G71"/>
    <mergeCell ref="H67:H71"/>
    <mergeCell ref="E10:E12"/>
    <mergeCell ref="C10:C12"/>
    <mergeCell ref="G5:G7"/>
    <mergeCell ref="J33:J36"/>
    <mergeCell ref="K33:K36"/>
    <mergeCell ref="L33:L36"/>
    <mergeCell ref="G10:G12"/>
    <mergeCell ref="L10:L12"/>
    <mergeCell ref="G8:G9"/>
    <mergeCell ref="L13:L14"/>
    <mergeCell ref="N52:N54"/>
    <mergeCell ref="O52:O54"/>
    <mergeCell ref="J52:J54"/>
    <mergeCell ref="C2:C3"/>
    <mergeCell ref="H2:H3"/>
    <mergeCell ref="G52:G54"/>
    <mergeCell ref="D10:D12"/>
    <mergeCell ref="E2:E3"/>
    <mergeCell ref="G2:G3"/>
    <mergeCell ref="F10:F12"/>
    <mergeCell ref="A1:O1"/>
    <mergeCell ref="M2:M3"/>
    <mergeCell ref="N2:N3"/>
    <mergeCell ref="L2:L3"/>
    <mergeCell ref="I2:I3"/>
    <mergeCell ref="K2:K3"/>
    <mergeCell ref="J2:J3"/>
    <mergeCell ref="A2:A3"/>
    <mergeCell ref="O2:O3"/>
    <mergeCell ref="F2:F3"/>
    <mergeCell ref="B95:B103"/>
    <mergeCell ref="E33:E36"/>
    <mergeCell ref="N95:N103"/>
    <mergeCell ref="D37:D42"/>
    <mergeCell ref="B37:B42"/>
    <mergeCell ref="C58:C66"/>
    <mergeCell ref="B58:B66"/>
    <mergeCell ref="E52:E54"/>
    <mergeCell ref="F52:F54"/>
    <mergeCell ref="M52:M54"/>
    <mergeCell ref="N107:N111"/>
    <mergeCell ref="O107:O111"/>
    <mergeCell ref="L107:L111"/>
    <mergeCell ref="O95:O103"/>
    <mergeCell ref="D95:D103"/>
    <mergeCell ref="E95:E103"/>
    <mergeCell ref="F95:F103"/>
    <mergeCell ref="F107:F111"/>
    <mergeCell ref="E107:E111"/>
    <mergeCell ref="G101:G103"/>
    <mergeCell ref="J72:J78"/>
    <mergeCell ref="G43:G45"/>
    <mergeCell ref="G95:G97"/>
    <mergeCell ref="K95:K103"/>
    <mergeCell ref="L95:L103"/>
    <mergeCell ref="M95:M103"/>
    <mergeCell ref="M72:M78"/>
    <mergeCell ref="G64:G66"/>
    <mergeCell ref="M55:M57"/>
    <mergeCell ref="G89:G90"/>
    <mergeCell ref="A21:A23"/>
    <mergeCell ref="G33:G36"/>
    <mergeCell ref="F33:F36"/>
    <mergeCell ref="F72:F78"/>
    <mergeCell ref="G74:G76"/>
    <mergeCell ref="G77:G78"/>
    <mergeCell ref="A52:A54"/>
    <mergeCell ref="B72:B78"/>
    <mergeCell ref="A72:A78"/>
    <mergeCell ref="C72:C78"/>
    <mergeCell ref="G61:G63"/>
    <mergeCell ref="A58:A66"/>
    <mergeCell ref="D2:D3"/>
    <mergeCell ref="B2:B3"/>
    <mergeCell ref="B52:B54"/>
    <mergeCell ref="C52:C54"/>
    <mergeCell ref="D52:D54"/>
    <mergeCell ref="B21:B23"/>
    <mergeCell ref="A43:A51"/>
    <mergeCell ref="B43:B51"/>
    <mergeCell ref="K21:K23"/>
    <mergeCell ref="L21:L23"/>
    <mergeCell ref="G46:G48"/>
    <mergeCell ref="E21:E23"/>
    <mergeCell ref="D21:D23"/>
    <mergeCell ref="O58:O66"/>
    <mergeCell ref="D58:D66"/>
    <mergeCell ref="G21:G23"/>
    <mergeCell ref="F21:F23"/>
    <mergeCell ref="G37:G42"/>
    <mergeCell ref="C21:C23"/>
    <mergeCell ref="J37:J42"/>
    <mergeCell ref="J43:J51"/>
    <mergeCell ref="D43:D51"/>
    <mergeCell ref="E43:E51"/>
    <mergeCell ref="D33:D36"/>
    <mergeCell ref="C33:C36"/>
    <mergeCell ref="I24:I32"/>
    <mergeCell ref="J21:J23"/>
    <mergeCell ref="H37:H42"/>
    <mergeCell ref="A37:A42"/>
    <mergeCell ref="C37:C42"/>
    <mergeCell ref="C43:C51"/>
    <mergeCell ref="B33:B36"/>
    <mergeCell ref="A33:A36"/>
    <mergeCell ref="N43:N51"/>
    <mergeCell ref="L43:L51"/>
    <mergeCell ref="I37:I42"/>
    <mergeCell ref="F43:F51"/>
    <mergeCell ref="M43:M51"/>
    <mergeCell ref="O43:O51"/>
    <mergeCell ref="O21:O23"/>
    <mergeCell ref="M21:M23"/>
    <mergeCell ref="N21:N23"/>
    <mergeCell ref="N24:N28"/>
    <mergeCell ref="O37:O42"/>
    <mergeCell ref="M33:M36"/>
    <mergeCell ref="O24:O32"/>
    <mergeCell ref="N33:N36"/>
    <mergeCell ref="O33:O36"/>
    <mergeCell ref="O79:O85"/>
    <mergeCell ref="M81:M84"/>
    <mergeCell ref="K79:K80"/>
    <mergeCell ref="L81:L85"/>
    <mergeCell ref="K81:K85"/>
    <mergeCell ref="N81:N84"/>
    <mergeCell ref="N58:N66"/>
    <mergeCell ref="J79:J85"/>
    <mergeCell ref="E79:E85"/>
    <mergeCell ref="D79:D85"/>
    <mergeCell ref="C79:C85"/>
    <mergeCell ref="B79:B85"/>
    <mergeCell ref="K58:K66"/>
    <mergeCell ref="L58:L66"/>
    <mergeCell ref="M58:M66"/>
    <mergeCell ref="G58:G60"/>
    <mergeCell ref="F105:F106"/>
    <mergeCell ref="E105:E106"/>
    <mergeCell ref="A79:A85"/>
    <mergeCell ref="F79:F85"/>
    <mergeCell ref="I79:I85"/>
    <mergeCell ref="H79:H85"/>
    <mergeCell ref="G79:G85"/>
    <mergeCell ref="B105:B106"/>
    <mergeCell ref="A105:A106"/>
    <mergeCell ref="G98:G100"/>
    <mergeCell ref="A107:A111"/>
    <mergeCell ref="B107:B111"/>
    <mergeCell ref="J105:J106"/>
    <mergeCell ref="K105:K106"/>
    <mergeCell ref="L105:L106"/>
    <mergeCell ref="M105:M106"/>
    <mergeCell ref="I109:I111"/>
    <mergeCell ref="H109:H111"/>
    <mergeCell ref="D105:D106"/>
    <mergeCell ref="C105:C106"/>
    <mergeCell ref="G115:G116"/>
    <mergeCell ref="J115:J116"/>
    <mergeCell ref="G105:G106"/>
    <mergeCell ref="K115:K116"/>
    <mergeCell ref="L115:L116"/>
    <mergeCell ref="M115:M116"/>
    <mergeCell ref="K107:K111"/>
    <mergeCell ref="J107:J111"/>
    <mergeCell ref="M107:M111"/>
    <mergeCell ref="G107:G111"/>
    <mergeCell ref="N115:N116"/>
    <mergeCell ref="O115:O116"/>
    <mergeCell ref="N105:N106"/>
    <mergeCell ref="O105:O106"/>
    <mergeCell ref="B115:B116"/>
    <mergeCell ref="A115:A116"/>
    <mergeCell ref="C115:C116"/>
    <mergeCell ref="D115:D116"/>
    <mergeCell ref="E115:E116"/>
    <mergeCell ref="F115:F1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zoomScalePageLayoutView="0" workbookViewId="0" topLeftCell="A1">
      <selection activeCell="B13" sqref="B13:B14"/>
    </sheetView>
  </sheetViews>
  <sheetFormatPr defaultColWidth="9.140625" defaultRowHeight="15"/>
  <cols>
    <col min="1" max="1" width="3.7109375" style="0" customWidth="1"/>
    <col min="2" max="2" width="10.8515625" style="0" customWidth="1"/>
    <col min="3" max="3" width="4.28125" style="0" customWidth="1"/>
    <col min="4" max="4" width="3.8515625" style="0" customWidth="1"/>
    <col min="5" max="5" width="5.28125" style="0" customWidth="1"/>
    <col min="6" max="6" width="5.421875" style="0" customWidth="1"/>
    <col min="7" max="7" width="15.00390625" style="0" customWidth="1"/>
    <col min="8" max="8" width="14.8515625" style="0" customWidth="1"/>
    <col min="9" max="9" width="8.7109375" style="0" customWidth="1"/>
    <col min="10" max="10" width="5.7109375" style="0" customWidth="1"/>
    <col min="11" max="11" width="5.00390625" style="0" customWidth="1"/>
    <col min="12" max="12" width="15.28125" style="0" customWidth="1"/>
    <col min="13" max="13" width="14.140625" style="0" customWidth="1"/>
    <col min="14" max="14" width="6.421875" style="0" customWidth="1"/>
    <col min="15" max="15" width="7.00390625" style="0" customWidth="1"/>
    <col min="16" max="16" width="7.57421875" style="0" customWidth="1"/>
  </cols>
  <sheetData>
    <row r="1" spans="1:16" ht="15.75">
      <c r="A1" s="126" t="s">
        <v>87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26.25" customHeight="1">
      <c r="A2" s="128" t="s">
        <v>0</v>
      </c>
      <c r="B2" s="120" t="s">
        <v>96</v>
      </c>
      <c r="C2" s="158" t="s">
        <v>20</v>
      </c>
      <c r="D2" s="158" t="s">
        <v>3</v>
      </c>
      <c r="E2" s="128" t="s">
        <v>18</v>
      </c>
      <c r="F2" s="158" t="s">
        <v>3</v>
      </c>
      <c r="G2" s="128" t="s">
        <v>14</v>
      </c>
      <c r="H2" s="128" t="s">
        <v>6</v>
      </c>
      <c r="I2" s="128" t="s">
        <v>7</v>
      </c>
      <c r="J2" s="128" t="s">
        <v>26</v>
      </c>
      <c r="K2" s="158" t="s">
        <v>3</v>
      </c>
      <c r="L2" s="128" t="s">
        <v>24</v>
      </c>
      <c r="M2" s="128" t="s">
        <v>6</v>
      </c>
      <c r="N2" s="128" t="s">
        <v>7</v>
      </c>
      <c r="O2" s="120" t="s">
        <v>19</v>
      </c>
      <c r="P2" s="120" t="s">
        <v>97</v>
      </c>
    </row>
    <row r="3" spans="1:16" ht="245.25" customHeight="1">
      <c r="A3" s="128"/>
      <c r="B3" s="121"/>
      <c r="C3" s="159"/>
      <c r="D3" s="159"/>
      <c r="E3" s="128"/>
      <c r="F3" s="159"/>
      <c r="G3" s="128"/>
      <c r="H3" s="128"/>
      <c r="I3" s="128"/>
      <c r="J3" s="128"/>
      <c r="K3" s="159"/>
      <c r="L3" s="128"/>
      <c r="M3" s="128"/>
      <c r="N3" s="128"/>
      <c r="O3" s="121"/>
      <c r="P3" s="121"/>
    </row>
    <row r="4" spans="1:16" ht="18.75" customHeight="1">
      <c r="A4" s="67">
        <v>1</v>
      </c>
      <c r="B4" s="67">
        <v>3</v>
      </c>
      <c r="C4" s="69">
        <v>17</v>
      </c>
      <c r="D4" s="69">
        <v>18</v>
      </c>
      <c r="E4" s="69">
        <v>19</v>
      </c>
      <c r="F4" s="69">
        <v>20</v>
      </c>
      <c r="G4" s="69">
        <v>21</v>
      </c>
      <c r="H4" s="69">
        <v>22</v>
      </c>
      <c r="I4" s="69">
        <v>23</v>
      </c>
      <c r="J4" s="69">
        <v>24</v>
      </c>
      <c r="K4" s="69">
        <v>25</v>
      </c>
      <c r="L4" s="69">
        <v>26</v>
      </c>
      <c r="M4" s="69">
        <v>27</v>
      </c>
      <c r="N4" s="69">
        <v>28</v>
      </c>
      <c r="O4" s="69">
        <v>29</v>
      </c>
      <c r="P4" s="69">
        <v>30</v>
      </c>
    </row>
    <row r="5" spans="1:16" ht="18.75" customHeight="1">
      <c r="A5" s="162">
        <v>1</v>
      </c>
      <c r="B5" s="114" t="s">
        <v>83</v>
      </c>
      <c r="C5" s="99">
        <v>3</v>
      </c>
      <c r="D5" s="99">
        <v>65</v>
      </c>
      <c r="E5" s="142">
        <v>3</v>
      </c>
      <c r="F5" s="142">
        <v>65</v>
      </c>
      <c r="G5" s="120" t="s">
        <v>291</v>
      </c>
      <c r="H5" s="178" t="s">
        <v>107</v>
      </c>
      <c r="I5" s="179">
        <v>5</v>
      </c>
      <c r="J5" s="158">
        <v>0</v>
      </c>
      <c r="K5" s="158">
        <v>0</v>
      </c>
      <c r="L5" s="158">
        <v>0</v>
      </c>
      <c r="M5" s="158">
        <v>0</v>
      </c>
      <c r="N5" s="158">
        <v>0</v>
      </c>
      <c r="O5" s="158">
        <v>65</v>
      </c>
      <c r="P5" s="158">
        <v>119</v>
      </c>
    </row>
    <row r="6" spans="1:16" ht="18.75" customHeight="1">
      <c r="A6" s="163"/>
      <c r="B6" s="115"/>
      <c r="C6" s="109"/>
      <c r="D6" s="109"/>
      <c r="E6" s="180"/>
      <c r="F6" s="180"/>
      <c r="G6" s="181"/>
      <c r="H6" s="178" t="s">
        <v>109</v>
      </c>
      <c r="I6" s="179">
        <v>3</v>
      </c>
      <c r="J6" s="181"/>
      <c r="K6" s="181"/>
      <c r="L6" s="181"/>
      <c r="M6" s="181"/>
      <c r="N6" s="181"/>
      <c r="O6" s="182"/>
      <c r="P6" s="183"/>
    </row>
    <row r="7" spans="1:16" ht="18.75" customHeight="1">
      <c r="A7" s="163"/>
      <c r="B7" s="115"/>
      <c r="C7" s="109"/>
      <c r="D7" s="109"/>
      <c r="E7" s="180"/>
      <c r="F7" s="180"/>
      <c r="G7" s="159"/>
      <c r="H7" s="178" t="s">
        <v>102</v>
      </c>
      <c r="I7" s="179">
        <v>6</v>
      </c>
      <c r="J7" s="181"/>
      <c r="K7" s="181"/>
      <c r="L7" s="181"/>
      <c r="M7" s="181"/>
      <c r="N7" s="181"/>
      <c r="O7" s="182"/>
      <c r="P7" s="183"/>
    </row>
    <row r="8" spans="1:16" ht="18.75" customHeight="1">
      <c r="A8" s="163"/>
      <c r="B8" s="115"/>
      <c r="C8" s="109"/>
      <c r="D8" s="109"/>
      <c r="E8" s="180"/>
      <c r="F8" s="180"/>
      <c r="G8" s="120" t="s">
        <v>290</v>
      </c>
      <c r="H8" s="178" t="s">
        <v>107</v>
      </c>
      <c r="I8" s="179">
        <v>5</v>
      </c>
      <c r="J8" s="181"/>
      <c r="K8" s="181"/>
      <c r="L8" s="181"/>
      <c r="M8" s="181"/>
      <c r="N8" s="181"/>
      <c r="O8" s="182"/>
      <c r="P8" s="183"/>
    </row>
    <row r="9" spans="1:16" ht="21.75" customHeight="1">
      <c r="A9" s="163"/>
      <c r="B9" s="115"/>
      <c r="C9" s="109"/>
      <c r="D9" s="109"/>
      <c r="E9" s="180"/>
      <c r="F9" s="180"/>
      <c r="G9" s="159"/>
      <c r="H9" s="178" t="s">
        <v>102</v>
      </c>
      <c r="I9" s="179">
        <v>6</v>
      </c>
      <c r="J9" s="181"/>
      <c r="K9" s="181"/>
      <c r="L9" s="181"/>
      <c r="M9" s="181"/>
      <c r="N9" s="181"/>
      <c r="O9" s="182"/>
      <c r="P9" s="183"/>
    </row>
    <row r="10" spans="1:16" ht="18.75" customHeight="1">
      <c r="A10" s="163"/>
      <c r="B10" s="115"/>
      <c r="C10" s="109"/>
      <c r="D10" s="109"/>
      <c r="E10" s="180"/>
      <c r="F10" s="180"/>
      <c r="G10" s="120" t="s">
        <v>278</v>
      </c>
      <c r="H10" s="178" t="s">
        <v>102</v>
      </c>
      <c r="I10" s="179">
        <v>6</v>
      </c>
      <c r="J10" s="181"/>
      <c r="K10" s="181"/>
      <c r="L10" s="181"/>
      <c r="M10" s="181"/>
      <c r="N10" s="181"/>
      <c r="O10" s="182"/>
      <c r="P10" s="183"/>
    </row>
    <row r="11" spans="1:16" ht="18.75" customHeight="1">
      <c r="A11" s="163"/>
      <c r="B11" s="115"/>
      <c r="C11" s="109"/>
      <c r="D11" s="109"/>
      <c r="E11" s="180"/>
      <c r="F11" s="180"/>
      <c r="G11" s="181"/>
      <c r="H11" s="178" t="s">
        <v>108</v>
      </c>
      <c r="I11" s="179">
        <v>4</v>
      </c>
      <c r="J11" s="181"/>
      <c r="K11" s="181"/>
      <c r="L11" s="181"/>
      <c r="M11" s="181"/>
      <c r="N11" s="181"/>
      <c r="O11" s="182"/>
      <c r="P11" s="183"/>
    </row>
    <row r="12" spans="1:16" ht="33" customHeight="1">
      <c r="A12" s="164"/>
      <c r="B12" s="116"/>
      <c r="C12" s="100"/>
      <c r="D12" s="100"/>
      <c r="E12" s="143"/>
      <c r="F12" s="143"/>
      <c r="G12" s="159"/>
      <c r="H12" s="32" t="s">
        <v>111</v>
      </c>
      <c r="I12" s="32">
        <v>3</v>
      </c>
      <c r="J12" s="159"/>
      <c r="K12" s="159"/>
      <c r="L12" s="159"/>
      <c r="M12" s="159"/>
      <c r="N12" s="159"/>
      <c r="O12" s="145"/>
      <c r="P12" s="184"/>
    </row>
    <row r="13" spans="1:16" ht="17.25" customHeight="1">
      <c r="A13" s="160">
        <v>2</v>
      </c>
      <c r="B13" s="114" t="s">
        <v>36</v>
      </c>
      <c r="C13" s="117">
        <v>1</v>
      </c>
      <c r="D13" s="117">
        <v>28</v>
      </c>
      <c r="E13" s="185">
        <v>1</v>
      </c>
      <c r="F13" s="185">
        <v>28</v>
      </c>
      <c r="G13" s="185" t="s">
        <v>112</v>
      </c>
      <c r="H13" s="32" t="s">
        <v>102</v>
      </c>
      <c r="I13" s="32">
        <v>6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28</v>
      </c>
      <c r="P13" s="185">
        <v>67</v>
      </c>
    </row>
    <row r="14" spans="1:16" ht="35.25" customHeight="1">
      <c r="A14" s="161"/>
      <c r="B14" s="116"/>
      <c r="C14" s="119"/>
      <c r="D14" s="119"/>
      <c r="E14" s="186"/>
      <c r="F14" s="186"/>
      <c r="G14" s="186"/>
      <c r="H14" s="43" t="s">
        <v>111</v>
      </c>
      <c r="I14" s="43">
        <v>3</v>
      </c>
      <c r="J14" s="186"/>
      <c r="K14" s="186"/>
      <c r="L14" s="186"/>
      <c r="M14" s="186"/>
      <c r="N14" s="186"/>
      <c r="O14" s="186"/>
      <c r="P14" s="186"/>
    </row>
    <row r="15" spans="1:16" ht="16.5" customHeight="1">
      <c r="A15" s="165">
        <v>3</v>
      </c>
      <c r="B15" s="122" t="s">
        <v>74</v>
      </c>
      <c r="C15" s="99">
        <v>1</v>
      </c>
      <c r="D15" s="99">
        <v>20</v>
      </c>
      <c r="E15" s="142">
        <v>1</v>
      </c>
      <c r="F15" s="142">
        <v>20</v>
      </c>
      <c r="G15" s="142" t="s">
        <v>112</v>
      </c>
      <c r="H15" s="43" t="s">
        <v>102</v>
      </c>
      <c r="I15" s="43">
        <v>6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20</v>
      </c>
      <c r="P15" s="185">
        <v>45</v>
      </c>
    </row>
    <row r="16" spans="1:16" ht="38.25" customHeight="1">
      <c r="A16" s="166"/>
      <c r="B16" s="124"/>
      <c r="C16" s="100"/>
      <c r="D16" s="100"/>
      <c r="E16" s="143"/>
      <c r="F16" s="143"/>
      <c r="G16" s="143"/>
      <c r="H16" s="32" t="s">
        <v>111</v>
      </c>
      <c r="I16" s="32">
        <v>3</v>
      </c>
      <c r="J16" s="186"/>
      <c r="K16" s="186"/>
      <c r="L16" s="186"/>
      <c r="M16" s="186"/>
      <c r="N16" s="186"/>
      <c r="O16" s="186"/>
      <c r="P16" s="186"/>
    </row>
    <row r="17" spans="1:16" ht="15">
      <c r="A17" s="151">
        <v>4</v>
      </c>
      <c r="B17" s="114" t="s">
        <v>40</v>
      </c>
      <c r="C17" s="99">
        <v>1</v>
      </c>
      <c r="D17" s="99">
        <v>29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2</v>
      </c>
      <c r="K17" s="142">
        <v>29</v>
      </c>
      <c r="L17" s="142" t="s">
        <v>260</v>
      </c>
      <c r="M17" s="32" t="s">
        <v>102</v>
      </c>
      <c r="N17" s="32">
        <v>6</v>
      </c>
      <c r="O17" s="142">
        <v>29</v>
      </c>
      <c r="P17" s="142">
        <v>58</v>
      </c>
    </row>
    <row r="18" spans="1:16" ht="23.25" customHeight="1">
      <c r="A18" s="154"/>
      <c r="B18" s="115"/>
      <c r="C18" s="109"/>
      <c r="D18" s="109"/>
      <c r="E18" s="180"/>
      <c r="F18" s="180"/>
      <c r="G18" s="180"/>
      <c r="H18" s="180"/>
      <c r="I18" s="180"/>
      <c r="J18" s="180"/>
      <c r="K18" s="180"/>
      <c r="L18" s="143"/>
      <c r="M18" s="32" t="s">
        <v>111</v>
      </c>
      <c r="N18" s="32">
        <v>3</v>
      </c>
      <c r="O18" s="180"/>
      <c r="P18" s="180"/>
    </row>
    <row r="19" spans="1:16" ht="21.75" customHeight="1">
      <c r="A19" s="154"/>
      <c r="B19" s="115"/>
      <c r="C19" s="109"/>
      <c r="D19" s="109"/>
      <c r="E19" s="180"/>
      <c r="F19" s="180"/>
      <c r="G19" s="180"/>
      <c r="H19" s="180"/>
      <c r="I19" s="180"/>
      <c r="J19" s="180"/>
      <c r="K19" s="180"/>
      <c r="L19" s="142" t="s">
        <v>261</v>
      </c>
      <c r="M19" s="32" t="s">
        <v>102</v>
      </c>
      <c r="N19" s="32">
        <v>6</v>
      </c>
      <c r="O19" s="180"/>
      <c r="P19" s="180"/>
    </row>
    <row r="20" spans="1:16" ht="35.25" customHeight="1">
      <c r="A20" s="152"/>
      <c r="B20" s="116"/>
      <c r="C20" s="100"/>
      <c r="D20" s="100"/>
      <c r="E20" s="143"/>
      <c r="F20" s="143"/>
      <c r="G20" s="143"/>
      <c r="H20" s="143"/>
      <c r="I20" s="143"/>
      <c r="J20" s="143"/>
      <c r="K20" s="143"/>
      <c r="L20" s="143"/>
      <c r="M20" s="32" t="s">
        <v>129</v>
      </c>
      <c r="N20" s="32">
        <v>4</v>
      </c>
      <c r="O20" s="143"/>
      <c r="P20" s="143"/>
    </row>
    <row r="21" spans="1:16" ht="28.5" customHeight="1">
      <c r="A21" s="151">
        <v>5</v>
      </c>
      <c r="B21" s="114" t="s">
        <v>41</v>
      </c>
      <c r="C21" s="97">
        <v>2</v>
      </c>
      <c r="D21" s="97">
        <v>50</v>
      </c>
      <c r="E21" s="146">
        <v>2</v>
      </c>
      <c r="F21" s="146">
        <v>50</v>
      </c>
      <c r="G21" s="142" t="s">
        <v>272</v>
      </c>
      <c r="H21" s="82" t="s">
        <v>121</v>
      </c>
      <c r="I21" s="82">
        <v>3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50</v>
      </c>
      <c r="P21" s="142">
        <v>86</v>
      </c>
    </row>
    <row r="22" spans="1:16" ht="18" customHeight="1">
      <c r="A22" s="154"/>
      <c r="B22" s="115"/>
      <c r="C22" s="153"/>
      <c r="D22" s="153"/>
      <c r="E22" s="187"/>
      <c r="F22" s="187"/>
      <c r="G22" s="180"/>
      <c r="H22" s="82" t="s">
        <v>102</v>
      </c>
      <c r="I22" s="82">
        <v>6</v>
      </c>
      <c r="J22" s="180"/>
      <c r="K22" s="180"/>
      <c r="L22" s="180"/>
      <c r="M22" s="180"/>
      <c r="N22" s="180"/>
      <c r="O22" s="180"/>
      <c r="P22" s="180"/>
    </row>
    <row r="23" spans="1:16" ht="30.75" customHeight="1">
      <c r="A23" s="154"/>
      <c r="B23" s="115"/>
      <c r="C23" s="153"/>
      <c r="D23" s="153"/>
      <c r="E23" s="187"/>
      <c r="F23" s="187"/>
      <c r="G23" s="143"/>
      <c r="H23" s="82" t="s">
        <v>111</v>
      </c>
      <c r="I23" s="82">
        <v>3</v>
      </c>
      <c r="J23" s="180"/>
      <c r="K23" s="180"/>
      <c r="L23" s="180"/>
      <c r="M23" s="180"/>
      <c r="N23" s="180"/>
      <c r="O23" s="180"/>
      <c r="P23" s="180"/>
    </row>
    <row r="24" spans="1:16" ht="27.75" customHeight="1">
      <c r="A24" s="154"/>
      <c r="B24" s="115"/>
      <c r="C24" s="153"/>
      <c r="D24" s="153"/>
      <c r="E24" s="187"/>
      <c r="F24" s="187"/>
      <c r="G24" s="142" t="s">
        <v>276</v>
      </c>
      <c r="H24" s="82" t="s">
        <v>121</v>
      </c>
      <c r="I24" s="82">
        <v>3</v>
      </c>
      <c r="J24" s="180"/>
      <c r="K24" s="180"/>
      <c r="L24" s="180"/>
      <c r="M24" s="180"/>
      <c r="N24" s="180"/>
      <c r="O24" s="180"/>
      <c r="P24" s="180"/>
    </row>
    <row r="25" spans="1:16" ht="33.75" customHeight="1">
      <c r="A25" s="152"/>
      <c r="B25" s="116"/>
      <c r="C25" s="98"/>
      <c r="D25" s="98"/>
      <c r="E25" s="147"/>
      <c r="F25" s="147"/>
      <c r="G25" s="143"/>
      <c r="H25" s="32" t="s">
        <v>111</v>
      </c>
      <c r="I25" s="32">
        <v>3</v>
      </c>
      <c r="J25" s="143"/>
      <c r="K25" s="143"/>
      <c r="L25" s="143"/>
      <c r="M25" s="143"/>
      <c r="N25" s="143"/>
      <c r="O25" s="143"/>
      <c r="P25" s="143"/>
    </row>
    <row r="26" spans="1:16" ht="21" customHeight="1">
      <c r="A26" s="148">
        <v>6</v>
      </c>
      <c r="B26" s="114" t="s">
        <v>42</v>
      </c>
      <c r="C26" s="99">
        <v>1</v>
      </c>
      <c r="D26" s="99">
        <v>21</v>
      </c>
      <c r="E26" s="142">
        <v>1</v>
      </c>
      <c r="F26" s="142">
        <v>21</v>
      </c>
      <c r="G26" s="142" t="s">
        <v>112</v>
      </c>
      <c r="H26" s="32" t="s">
        <v>102</v>
      </c>
      <c r="I26" s="32">
        <v>6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21</v>
      </c>
      <c r="P26" s="142">
        <v>51</v>
      </c>
    </row>
    <row r="27" spans="1:16" ht="27" customHeight="1">
      <c r="A27" s="150"/>
      <c r="B27" s="116"/>
      <c r="C27" s="100"/>
      <c r="D27" s="100"/>
      <c r="E27" s="143"/>
      <c r="F27" s="143"/>
      <c r="G27" s="143"/>
      <c r="H27" s="32" t="s">
        <v>111</v>
      </c>
      <c r="I27" s="32">
        <v>3</v>
      </c>
      <c r="J27" s="143"/>
      <c r="K27" s="143"/>
      <c r="L27" s="143"/>
      <c r="M27" s="143"/>
      <c r="N27" s="143"/>
      <c r="O27" s="143"/>
      <c r="P27" s="143"/>
    </row>
    <row r="28" spans="1:16" ht="18" customHeight="1">
      <c r="A28" s="151">
        <v>7</v>
      </c>
      <c r="B28" s="114" t="s">
        <v>44</v>
      </c>
      <c r="C28" s="110">
        <v>2</v>
      </c>
      <c r="D28" s="110">
        <v>48</v>
      </c>
      <c r="E28" s="188">
        <v>2</v>
      </c>
      <c r="F28" s="188">
        <v>48</v>
      </c>
      <c r="G28" s="142" t="s">
        <v>285</v>
      </c>
      <c r="H28" s="32" t="s">
        <v>102</v>
      </c>
      <c r="I28" s="32">
        <v>6</v>
      </c>
      <c r="J28" s="142"/>
      <c r="K28" s="142"/>
      <c r="L28" s="142"/>
      <c r="M28" s="142"/>
      <c r="N28" s="142"/>
      <c r="O28" s="142">
        <v>48</v>
      </c>
      <c r="P28" s="142">
        <v>93</v>
      </c>
    </row>
    <row r="29" spans="1:16" ht="18.75" customHeight="1">
      <c r="A29" s="154"/>
      <c r="B29" s="115"/>
      <c r="C29" s="111"/>
      <c r="D29" s="111"/>
      <c r="E29" s="189"/>
      <c r="F29" s="189"/>
      <c r="G29" s="143"/>
      <c r="H29" s="32" t="s">
        <v>107</v>
      </c>
      <c r="I29" s="32">
        <v>5</v>
      </c>
      <c r="J29" s="180"/>
      <c r="K29" s="180"/>
      <c r="L29" s="180"/>
      <c r="M29" s="180"/>
      <c r="N29" s="180"/>
      <c r="O29" s="180"/>
      <c r="P29" s="180"/>
    </row>
    <row r="30" spans="1:16" ht="17.25" customHeight="1">
      <c r="A30" s="154"/>
      <c r="B30" s="115"/>
      <c r="C30" s="111"/>
      <c r="D30" s="111"/>
      <c r="E30" s="189"/>
      <c r="F30" s="189"/>
      <c r="G30" s="142" t="s">
        <v>280</v>
      </c>
      <c r="H30" s="32" t="s">
        <v>102</v>
      </c>
      <c r="I30" s="32">
        <v>6</v>
      </c>
      <c r="J30" s="180"/>
      <c r="K30" s="180"/>
      <c r="L30" s="180"/>
      <c r="M30" s="180"/>
      <c r="N30" s="180"/>
      <c r="O30" s="180"/>
      <c r="P30" s="180"/>
    </row>
    <row r="31" spans="1:16" ht="33" customHeight="1">
      <c r="A31" s="152"/>
      <c r="B31" s="116"/>
      <c r="C31" s="112"/>
      <c r="D31" s="112"/>
      <c r="E31" s="190"/>
      <c r="F31" s="190"/>
      <c r="G31" s="143"/>
      <c r="H31" s="32" t="s">
        <v>111</v>
      </c>
      <c r="I31" s="32">
        <v>3</v>
      </c>
      <c r="J31" s="143"/>
      <c r="K31" s="143"/>
      <c r="L31" s="143"/>
      <c r="M31" s="143"/>
      <c r="N31" s="143"/>
      <c r="O31" s="143"/>
      <c r="P31" s="143"/>
    </row>
    <row r="32" spans="1:16" ht="18" customHeight="1">
      <c r="A32" s="151">
        <v>8</v>
      </c>
      <c r="B32" s="155" t="s">
        <v>75</v>
      </c>
      <c r="C32" s="99">
        <v>1</v>
      </c>
      <c r="D32" s="99">
        <v>30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2</v>
      </c>
      <c r="K32" s="142">
        <v>30</v>
      </c>
      <c r="L32" s="142" t="s">
        <v>293</v>
      </c>
      <c r="M32" s="32" t="s">
        <v>102</v>
      </c>
      <c r="N32" s="32">
        <v>6</v>
      </c>
      <c r="O32" s="142">
        <v>30</v>
      </c>
      <c r="P32" s="142">
        <v>60</v>
      </c>
    </row>
    <row r="33" spans="1:16" ht="21.75" customHeight="1">
      <c r="A33" s="154"/>
      <c r="B33" s="156"/>
      <c r="C33" s="109"/>
      <c r="D33" s="109"/>
      <c r="E33" s="180"/>
      <c r="F33" s="180"/>
      <c r="G33" s="180"/>
      <c r="H33" s="180"/>
      <c r="I33" s="180"/>
      <c r="J33" s="180"/>
      <c r="K33" s="180"/>
      <c r="L33" s="143"/>
      <c r="M33" s="32" t="s">
        <v>253</v>
      </c>
      <c r="N33" s="32">
        <v>4</v>
      </c>
      <c r="O33" s="180"/>
      <c r="P33" s="180"/>
    </row>
    <row r="34" spans="1:16" ht="18" customHeight="1">
      <c r="A34" s="154"/>
      <c r="B34" s="156"/>
      <c r="C34" s="109"/>
      <c r="D34" s="109"/>
      <c r="E34" s="180"/>
      <c r="F34" s="180"/>
      <c r="G34" s="180"/>
      <c r="H34" s="180"/>
      <c r="I34" s="180"/>
      <c r="J34" s="180"/>
      <c r="K34" s="180"/>
      <c r="L34" s="142" t="s">
        <v>284</v>
      </c>
      <c r="M34" s="32" t="s">
        <v>102</v>
      </c>
      <c r="N34" s="32">
        <v>6</v>
      </c>
      <c r="O34" s="180"/>
      <c r="P34" s="180"/>
    </row>
    <row r="35" spans="1:16" ht="17.25" customHeight="1">
      <c r="A35" s="154"/>
      <c r="B35" s="156"/>
      <c r="C35" s="109"/>
      <c r="D35" s="109"/>
      <c r="E35" s="180"/>
      <c r="F35" s="180"/>
      <c r="G35" s="180"/>
      <c r="H35" s="180"/>
      <c r="I35" s="180"/>
      <c r="J35" s="180"/>
      <c r="K35" s="180"/>
      <c r="L35" s="180"/>
      <c r="M35" s="191" t="s">
        <v>111</v>
      </c>
      <c r="N35" s="142">
        <v>3</v>
      </c>
      <c r="O35" s="180"/>
      <c r="P35" s="180"/>
    </row>
    <row r="36" spans="1:16" ht="17.25" customHeight="1" hidden="1">
      <c r="A36" s="154"/>
      <c r="B36" s="156"/>
      <c r="C36" s="109"/>
      <c r="D36" s="109"/>
      <c r="E36" s="180"/>
      <c r="F36" s="180"/>
      <c r="G36" s="180"/>
      <c r="H36" s="180"/>
      <c r="I36" s="180"/>
      <c r="J36" s="180"/>
      <c r="K36" s="180"/>
      <c r="L36" s="180"/>
      <c r="M36" s="191"/>
      <c r="N36" s="180"/>
      <c r="O36" s="180"/>
      <c r="P36" s="180"/>
    </row>
    <row r="37" spans="1:16" ht="1.5" customHeight="1" hidden="1">
      <c r="A37" s="154"/>
      <c r="B37" s="156"/>
      <c r="C37" s="109"/>
      <c r="D37" s="109"/>
      <c r="E37" s="180"/>
      <c r="F37" s="180"/>
      <c r="G37" s="180"/>
      <c r="H37" s="180"/>
      <c r="I37" s="180"/>
      <c r="J37" s="180"/>
      <c r="K37" s="180"/>
      <c r="L37" s="180"/>
      <c r="M37" s="191"/>
      <c r="N37" s="180"/>
      <c r="O37" s="180"/>
      <c r="P37" s="180"/>
    </row>
    <row r="38" spans="1:16" ht="20.25" customHeight="1">
      <c r="A38" s="152"/>
      <c r="B38" s="157"/>
      <c r="C38" s="100"/>
      <c r="D38" s="100"/>
      <c r="E38" s="143"/>
      <c r="F38" s="143"/>
      <c r="G38" s="143"/>
      <c r="H38" s="143"/>
      <c r="I38" s="143"/>
      <c r="J38" s="143"/>
      <c r="K38" s="143"/>
      <c r="L38" s="143"/>
      <c r="M38" s="191"/>
      <c r="N38" s="143"/>
      <c r="O38" s="143"/>
      <c r="P38" s="143"/>
    </row>
    <row r="39" spans="1:16" ht="31.5" customHeight="1">
      <c r="A39" s="148">
        <v>9</v>
      </c>
      <c r="B39" s="88" t="s">
        <v>45</v>
      </c>
      <c r="C39" s="99">
        <v>2</v>
      </c>
      <c r="D39" s="99">
        <v>52</v>
      </c>
      <c r="E39" s="142">
        <v>2</v>
      </c>
      <c r="F39" s="142">
        <v>52</v>
      </c>
      <c r="G39" s="142" t="s">
        <v>279</v>
      </c>
      <c r="H39" s="32" t="s">
        <v>111</v>
      </c>
      <c r="I39" s="32">
        <v>3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52</v>
      </c>
      <c r="P39" s="142">
        <v>103</v>
      </c>
    </row>
    <row r="40" spans="1:16" ht="23.25" customHeight="1">
      <c r="A40" s="149"/>
      <c r="B40" s="89"/>
      <c r="C40" s="109"/>
      <c r="D40" s="109"/>
      <c r="E40" s="180"/>
      <c r="F40" s="180"/>
      <c r="G40" s="180"/>
      <c r="H40" s="32" t="s">
        <v>102</v>
      </c>
      <c r="I40" s="32">
        <v>6</v>
      </c>
      <c r="J40" s="180"/>
      <c r="K40" s="180"/>
      <c r="L40" s="180"/>
      <c r="M40" s="180"/>
      <c r="N40" s="180"/>
      <c r="O40" s="180"/>
      <c r="P40" s="180"/>
    </row>
    <row r="41" spans="1:16" ht="23.25" customHeight="1">
      <c r="A41" s="149"/>
      <c r="B41" s="89"/>
      <c r="C41" s="109"/>
      <c r="D41" s="109"/>
      <c r="E41" s="180"/>
      <c r="F41" s="180"/>
      <c r="G41" s="143"/>
      <c r="H41" s="32" t="s">
        <v>107</v>
      </c>
      <c r="I41" s="32">
        <v>5</v>
      </c>
      <c r="J41" s="180"/>
      <c r="K41" s="180"/>
      <c r="L41" s="180"/>
      <c r="M41" s="180"/>
      <c r="N41" s="180"/>
      <c r="O41" s="180"/>
      <c r="P41" s="180"/>
    </row>
    <row r="42" spans="1:16" ht="23.25" customHeight="1">
      <c r="A42" s="149"/>
      <c r="B42" s="89"/>
      <c r="C42" s="109"/>
      <c r="D42" s="109"/>
      <c r="E42" s="180"/>
      <c r="F42" s="180"/>
      <c r="G42" s="142" t="s">
        <v>286</v>
      </c>
      <c r="H42" s="32" t="s">
        <v>107</v>
      </c>
      <c r="I42" s="32">
        <v>5</v>
      </c>
      <c r="J42" s="180"/>
      <c r="K42" s="180"/>
      <c r="L42" s="180"/>
      <c r="M42" s="180"/>
      <c r="N42" s="180"/>
      <c r="O42" s="180"/>
      <c r="P42" s="180"/>
    </row>
    <row r="43" spans="1:16" ht="5.25" customHeight="1">
      <c r="A43" s="149"/>
      <c r="B43" s="89"/>
      <c r="C43" s="109"/>
      <c r="D43" s="109"/>
      <c r="E43" s="180"/>
      <c r="F43" s="180"/>
      <c r="G43" s="180"/>
      <c r="H43" s="142" t="s">
        <v>102</v>
      </c>
      <c r="I43" s="142">
        <v>6</v>
      </c>
      <c r="J43" s="180"/>
      <c r="K43" s="180"/>
      <c r="L43" s="180"/>
      <c r="M43" s="180"/>
      <c r="N43" s="180"/>
      <c r="O43" s="180"/>
      <c r="P43" s="180"/>
    </row>
    <row r="44" spans="1:16" ht="18" customHeight="1">
      <c r="A44" s="150"/>
      <c r="B44" s="90"/>
      <c r="C44" s="100"/>
      <c r="D44" s="100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6" ht="18" customHeight="1" hidden="1">
      <c r="A45" s="148">
        <v>10</v>
      </c>
      <c r="B45" s="114" t="s">
        <v>77</v>
      </c>
      <c r="C45" s="99">
        <v>1</v>
      </c>
      <c r="D45" s="99">
        <v>31</v>
      </c>
      <c r="E45" s="142">
        <v>1</v>
      </c>
      <c r="F45" s="142">
        <v>31</v>
      </c>
      <c r="G45" s="142" t="s">
        <v>122</v>
      </c>
      <c r="H45" s="32" t="s">
        <v>102</v>
      </c>
      <c r="I45" s="32">
        <v>6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31</v>
      </c>
      <c r="P45" s="142">
        <v>62</v>
      </c>
    </row>
    <row r="46" spans="1:16" ht="18" customHeight="1">
      <c r="A46" s="149"/>
      <c r="B46" s="115"/>
      <c r="C46" s="109"/>
      <c r="D46" s="109"/>
      <c r="E46" s="180"/>
      <c r="F46" s="180"/>
      <c r="G46" s="180"/>
      <c r="H46" s="32" t="s">
        <v>176</v>
      </c>
      <c r="I46" s="32">
        <v>6</v>
      </c>
      <c r="J46" s="180"/>
      <c r="K46" s="180"/>
      <c r="L46" s="180"/>
      <c r="M46" s="180"/>
      <c r="N46" s="180"/>
      <c r="O46" s="180"/>
      <c r="P46" s="180"/>
    </row>
    <row r="47" spans="1:16" ht="57" customHeight="1">
      <c r="A47" s="150"/>
      <c r="B47" s="116"/>
      <c r="C47" s="100"/>
      <c r="D47" s="100"/>
      <c r="E47" s="143"/>
      <c r="F47" s="143"/>
      <c r="G47" s="143"/>
      <c r="H47" s="32" t="s">
        <v>108</v>
      </c>
      <c r="I47" s="32">
        <v>4</v>
      </c>
      <c r="J47" s="143"/>
      <c r="K47" s="143"/>
      <c r="L47" s="143"/>
      <c r="M47" s="143"/>
      <c r="N47" s="143"/>
      <c r="O47" s="143"/>
      <c r="P47" s="143"/>
    </row>
    <row r="48" spans="1:16" ht="29.25" customHeight="1">
      <c r="A48" s="148">
        <v>11</v>
      </c>
      <c r="B48" s="114" t="s">
        <v>46</v>
      </c>
      <c r="C48" s="99">
        <v>3</v>
      </c>
      <c r="D48" s="99">
        <v>87</v>
      </c>
      <c r="E48" s="142">
        <v>3</v>
      </c>
      <c r="F48" s="142">
        <v>87</v>
      </c>
      <c r="G48" s="142" t="s">
        <v>273</v>
      </c>
      <c r="H48" s="32" t="s">
        <v>102</v>
      </c>
      <c r="I48" s="32">
        <v>6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87</v>
      </c>
      <c r="P48" s="142">
        <v>173</v>
      </c>
    </row>
    <row r="49" spans="1:16" ht="20.25" customHeight="1">
      <c r="A49" s="149"/>
      <c r="B49" s="115"/>
      <c r="C49" s="109"/>
      <c r="D49" s="109"/>
      <c r="E49" s="180"/>
      <c r="F49" s="180"/>
      <c r="G49" s="143"/>
      <c r="H49" s="32" t="s">
        <v>107</v>
      </c>
      <c r="I49" s="32">
        <v>5</v>
      </c>
      <c r="J49" s="180"/>
      <c r="K49" s="180"/>
      <c r="L49" s="180"/>
      <c r="M49" s="180"/>
      <c r="N49" s="180"/>
      <c r="O49" s="180"/>
      <c r="P49" s="180"/>
    </row>
    <row r="50" spans="1:16" ht="18" customHeight="1">
      <c r="A50" s="149"/>
      <c r="B50" s="115"/>
      <c r="C50" s="109"/>
      <c r="D50" s="109"/>
      <c r="E50" s="180"/>
      <c r="F50" s="180"/>
      <c r="G50" s="142" t="s">
        <v>267</v>
      </c>
      <c r="H50" s="32" t="s">
        <v>102</v>
      </c>
      <c r="I50" s="32">
        <v>6</v>
      </c>
      <c r="J50" s="180"/>
      <c r="K50" s="180"/>
      <c r="L50" s="180"/>
      <c r="M50" s="180"/>
      <c r="N50" s="180"/>
      <c r="O50" s="180"/>
      <c r="P50" s="180"/>
    </row>
    <row r="51" spans="1:16" ht="22.5" customHeight="1">
      <c r="A51" s="149"/>
      <c r="B51" s="115"/>
      <c r="C51" s="109"/>
      <c r="D51" s="109"/>
      <c r="E51" s="180"/>
      <c r="F51" s="180"/>
      <c r="G51" s="180"/>
      <c r="H51" s="32" t="s">
        <v>109</v>
      </c>
      <c r="I51" s="32">
        <v>3</v>
      </c>
      <c r="J51" s="180"/>
      <c r="K51" s="180"/>
      <c r="L51" s="180"/>
      <c r="M51" s="180"/>
      <c r="N51" s="180"/>
      <c r="O51" s="180"/>
      <c r="P51" s="180"/>
    </row>
    <row r="52" spans="1:16" ht="20.25" customHeight="1">
      <c r="A52" s="149"/>
      <c r="B52" s="115"/>
      <c r="C52" s="109"/>
      <c r="D52" s="109"/>
      <c r="E52" s="180"/>
      <c r="F52" s="180"/>
      <c r="G52" s="143"/>
      <c r="H52" s="32" t="s">
        <v>110</v>
      </c>
      <c r="I52" s="32">
        <v>3</v>
      </c>
      <c r="J52" s="180"/>
      <c r="K52" s="180"/>
      <c r="L52" s="180"/>
      <c r="M52" s="180"/>
      <c r="N52" s="180"/>
      <c r="O52" s="180"/>
      <c r="P52" s="180"/>
    </row>
    <row r="53" spans="1:16" ht="30" customHeight="1">
      <c r="A53" s="149"/>
      <c r="B53" s="115"/>
      <c r="C53" s="109"/>
      <c r="D53" s="109"/>
      <c r="E53" s="180"/>
      <c r="F53" s="180"/>
      <c r="G53" s="142" t="s">
        <v>277</v>
      </c>
      <c r="H53" s="32" t="s">
        <v>132</v>
      </c>
      <c r="I53" s="32">
        <v>6</v>
      </c>
      <c r="J53" s="180"/>
      <c r="K53" s="180"/>
      <c r="L53" s="180"/>
      <c r="M53" s="180"/>
      <c r="N53" s="180"/>
      <c r="O53" s="180"/>
      <c r="P53" s="180"/>
    </row>
    <row r="54" spans="1:16" ht="31.5" customHeight="1">
      <c r="A54" s="150"/>
      <c r="B54" s="116"/>
      <c r="C54" s="100"/>
      <c r="D54" s="100"/>
      <c r="E54" s="143"/>
      <c r="F54" s="143"/>
      <c r="G54" s="143"/>
      <c r="H54" s="32" t="s">
        <v>182</v>
      </c>
      <c r="I54" s="32">
        <v>2</v>
      </c>
      <c r="J54" s="143"/>
      <c r="K54" s="143"/>
      <c r="L54" s="143"/>
      <c r="M54" s="143"/>
      <c r="N54" s="143"/>
      <c r="O54" s="143"/>
      <c r="P54" s="143"/>
    </row>
    <row r="55" spans="1:16" ht="17.25" customHeight="1">
      <c r="A55" s="148">
        <v>12</v>
      </c>
      <c r="B55" s="122" t="s">
        <v>47</v>
      </c>
      <c r="C55" s="99">
        <v>2</v>
      </c>
      <c r="D55" s="99">
        <v>49</v>
      </c>
      <c r="E55" s="142">
        <v>2</v>
      </c>
      <c r="F55" s="142">
        <v>49</v>
      </c>
      <c r="G55" s="142" t="s">
        <v>112</v>
      </c>
      <c r="H55" s="32" t="s">
        <v>102</v>
      </c>
      <c r="I55" s="32">
        <v>6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49</v>
      </c>
      <c r="P55" s="142">
        <v>88</v>
      </c>
    </row>
    <row r="56" spans="1:16" ht="39" customHeight="1">
      <c r="A56" s="150"/>
      <c r="B56" s="124"/>
      <c r="C56" s="100"/>
      <c r="D56" s="100"/>
      <c r="E56" s="143"/>
      <c r="F56" s="143"/>
      <c r="G56" s="143"/>
      <c r="H56" s="43" t="s">
        <v>111</v>
      </c>
      <c r="I56" s="43">
        <v>3</v>
      </c>
      <c r="J56" s="147"/>
      <c r="K56" s="147"/>
      <c r="L56" s="147"/>
      <c r="M56" s="147"/>
      <c r="N56" s="147"/>
      <c r="O56" s="147"/>
      <c r="P56" s="143"/>
    </row>
    <row r="57" spans="1:16" ht="19.5" customHeight="1">
      <c r="A57" s="148">
        <v>13</v>
      </c>
      <c r="B57" s="122" t="s">
        <v>76</v>
      </c>
      <c r="C57" s="99">
        <v>1</v>
      </c>
      <c r="D57" s="99">
        <v>25</v>
      </c>
      <c r="E57" s="142">
        <v>1</v>
      </c>
      <c r="F57" s="142">
        <v>25</v>
      </c>
      <c r="G57" s="142" t="s">
        <v>112</v>
      </c>
      <c r="H57" s="43" t="s">
        <v>102</v>
      </c>
      <c r="I57" s="43">
        <v>6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25</v>
      </c>
      <c r="P57" s="142">
        <v>53</v>
      </c>
    </row>
    <row r="58" spans="1:16" ht="18" customHeight="1">
      <c r="A58" s="149"/>
      <c r="B58" s="123"/>
      <c r="C58" s="109"/>
      <c r="D58" s="109"/>
      <c r="E58" s="180"/>
      <c r="F58" s="180"/>
      <c r="G58" s="180"/>
      <c r="H58" s="43" t="s">
        <v>103</v>
      </c>
      <c r="I58" s="43">
        <v>2</v>
      </c>
      <c r="J58" s="187"/>
      <c r="K58" s="187"/>
      <c r="L58" s="187"/>
      <c r="M58" s="187"/>
      <c r="N58" s="187"/>
      <c r="O58" s="187"/>
      <c r="P58" s="180"/>
    </row>
    <row r="59" spans="1:16" ht="17.25" customHeight="1">
      <c r="A59" s="150"/>
      <c r="B59" s="124"/>
      <c r="C59" s="100"/>
      <c r="D59" s="100"/>
      <c r="E59" s="143"/>
      <c r="F59" s="143"/>
      <c r="G59" s="143"/>
      <c r="H59" s="32" t="s">
        <v>120</v>
      </c>
      <c r="I59" s="32">
        <v>2</v>
      </c>
      <c r="J59" s="147"/>
      <c r="K59" s="147"/>
      <c r="L59" s="147"/>
      <c r="M59" s="147"/>
      <c r="N59" s="147"/>
      <c r="O59" s="147"/>
      <c r="P59" s="143"/>
    </row>
    <row r="60" spans="1:16" ht="27.75" customHeight="1">
      <c r="A60" s="151">
        <v>14</v>
      </c>
      <c r="B60" s="85" t="s">
        <v>48</v>
      </c>
      <c r="C60" s="99">
        <v>3</v>
      </c>
      <c r="D60" s="99">
        <v>78</v>
      </c>
      <c r="E60" s="142">
        <v>1</v>
      </c>
      <c r="F60" s="142">
        <v>25</v>
      </c>
      <c r="G60" s="142" t="s">
        <v>267</v>
      </c>
      <c r="H60" s="142" t="s">
        <v>109</v>
      </c>
      <c r="I60" s="142">
        <v>3</v>
      </c>
      <c r="J60" s="142">
        <v>2</v>
      </c>
      <c r="K60" s="142">
        <v>53</v>
      </c>
      <c r="L60" s="142" t="s">
        <v>147</v>
      </c>
      <c r="M60" s="32" t="s">
        <v>107</v>
      </c>
      <c r="N60" s="32">
        <v>5</v>
      </c>
      <c r="O60" s="142">
        <v>78</v>
      </c>
      <c r="P60" s="142">
        <v>149</v>
      </c>
    </row>
    <row r="61" spans="1:16" ht="15">
      <c r="A61" s="154"/>
      <c r="B61" s="86"/>
      <c r="C61" s="109"/>
      <c r="D61" s="109"/>
      <c r="E61" s="180"/>
      <c r="F61" s="180"/>
      <c r="G61" s="180"/>
      <c r="H61" s="143"/>
      <c r="I61" s="143"/>
      <c r="J61" s="180"/>
      <c r="K61" s="180"/>
      <c r="L61" s="143"/>
      <c r="M61" s="32" t="s">
        <v>102</v>
      </c>
      <c r="N61" s="32">
        <v>6</v>
      </c>
      <c r="O61" s="180"/>
      <c r="P61" s="180"/>
    </row>
    <row r="62" spans="1:16" ht="27.75" customHeight="1">
      <c r="A62" s="154"/>
      <c r="B62" s="86"/>
      <c r="C62" s="109"/>
      <c r="D62" s="109"/>
      <c r="E62" s="180"/>
      <c r="F62" s="180"/>
      <c r="G62" s="180"/>
      <c r="H62" s="142" t="s">
        <v>110</v>
      </c>
      <c r="I62" s="142">
        <v>3</v>
      </c>
      <c r="J62" s="180"/>
      <c r="K62" s="180"/>
      <c r="L62" s="142" t="s">
        <v>148</v>
      </c>
      <c r="M62" s="32" t="s">
        <v>104</v>
      </c>
      <c r="N62" s="32">
        <v>4</v>
      </c>
      <c r="O62" s="180"/>
      <c r="P62" s="180"/>
    </row>
    <row r="63" spans="1:16" ht="26.25">
      <c r="A63" s="152"/>
      <c r="B63" s="87"/>
      <c r="C63" s="100"/>
      <c r="D63" s="100"/>
      <c r="E63" s="143"/>
      <c r="F63" s="143"/>
      <c r="G63" s="143"/>
      <c r="H63" s="143"/>
      <c r="I63" s="143"/>
      <c r="J63" s="143"/>
      <c r="K63" s="143"/>
      <c r="L63" s="143"/>
      <c r="M63" s="32" t="s">
        <v>111</v>
      </c>
      <c r="N63" s="32">
        <v>3</v>
      </c>
      <c r="O63" s="143"/>
      <c r="P63" s="143"/>
    </row>
    <row r="64" spans="1:16" ht="28.5" customHeight="1">
      <c r="A64" s="151">
        <v>15</v>
      </c>
      <c r="B64" s="85" t="s">
        <v>78</v>
      </c>
      <c r="C64" s="99">
        <v>2</v>
      </c>
      <c r="D64" s="99">
        <v>47</v>
      </c>
      <c r="E64" s="142">
        <v>2</v>
      </c>
      <c r="F64" s="142">
        <v>47</v>
      </c>
      <c r="G64" s="142" t="s">
        <v>287</v>
      </c>
      <c r="H64" s="82" t="s">
        <v>102</v>
      </c>
      <c r="I64" s="82">
        <v>6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47</v>
      </c>
      <c r="P64" s="142">
        <v>102</v>
      </c>
    </row>
    <row r="65" spans="1:16" ht="18.75" customHeight="1">
      <c r="A65" s="154"/>
      <c r="B65" s="86"/>
      <c r="C65" s="109"/>
      <c r="D65" s="109"/>
      <c r="E65" s="180"/>
      <c r="F65" s="180"/>
      <c r="G65" s="143"/>
      <c r="H65" s="82" t="s">
        <v>107</v>
      </c>
      <c r="I65" s="82">
        <v>5</v>
      </c>
      <c r="J65" s="180"/>
      <c r="K65" s="180"/>
      <c r="L65" s="180"/>
      <c r="M65" s="180"/>
      <c r="N65" s="180"/>
      <c r="O65" s="180"/>
      <c r="P65" s="180"/>
    </row>
    <row r="66" spans="1:16" ht="16.5" customHeight="1">
      <c r="A66" s="154"/>
      <c r="B66" s="86"/>
      <c r="C66" s="109"/>
      <c r="D66" s="109"/>
      <c r="E66" s="180"/>
      <c r="F66" s="180"/>
      <c r="G66" s="142" t="s">
        <v>279</v>
      </c>
      <c r="H66" s="82" t="s">
        <v>102</v>
      </c>
      <c r="I66" s="82">
        <v>6</v>
      </c>
      <c r="J66" s="180"/>
      <c r="K66" s="180"/>
      <c r="L66" s="180"/>
      <c r="M66" s="180"/>
      <c r="N66" s="180"/>
      <c r="O66" s="180"/>
      <c r="P66" s="180"/>
    </row>
    <row r="67" spans="1:16" ht="30" customHeight="1">
      <c r="A67" s="152"/>
      <c r="B67" s="87"/>
      <c r="C67" s="100"/>
      <c r="D67" s="100"/>
      <c r="E67" s="143"/>
      <c r="F67" s="143"/>
      <c r="G67" s="143"/>
      <c r="H67" s="32" t="s">
        <v>111</v>
      </c>
      <c r="I67" s="32">
        <v>3</v>
      </c>
      <c r="J67" s="143"/>
      <c r="K67" s="143"/>
      <c r="L67" s="143"/>
      <c r="M67" s="143"/>
      <c r="N67" s="143"/>
      <c r="O67" s="143"/>
      <c r="P67" s="143"/>
    </row>
    <row r="68" spans="1:16" ht="18" customHeight="1">
      <c r="A68" s="148">
        <v>16</v>
      </c>
      <c r="B68" s="114" t="s">
        <v>49</v>
      </c>
      <c r="C68" s="117">
        <v>3</v>
      </c>
      <c r="D68" s="117">
        <v>69</v>
      </c>
      <c r="E68" s="185">
        <v>3</v>
      </c>
      <c r="F68" s="185">
        <v>69</v>
      </c>
      <c r="G68" s="142" t="s">
        <v>101</v>
      </c>
      <c r="H68" s="32" t="s">
        <v>102</v>
      </c>
      <c r="I68" s="32">
        <v>6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69</v>
      </c>
      <c r="P68" s="142">
        <v>162</v>
      </c>
    </row>
    <row r="69" spans="1:16" ht="20.25" customHeight="1">
      <c r="A69" s="149"/>
      <c r="B69" s="115"/>
      <c r="C69" s="118"/>
      <c r="D69" s="118"/>
      <c r="E69" s="192"/>
      <c r="F69" s="192"/>
      <c r="G69" s="143"/>
      <c r="H69" s="32" t="s">
        <v>120</v>
      </c>
      <c r="I69" s="32">
        <v>2</v>
      </c>
      <c r="J69" s="180"/>
      <c r="K69" s="180"/>
      <c r="L69" s="180"/>
      <c r="M69" s="180"/>
      <c r="N69" s="180"/>
      <c r="O69" s="180"/>
      <c r="P69" s="180"/>
    </row>
    <row r="70" spans="1:16" ht="21" customHeight="1">
      <c r="A70" s="149"/>
      <c r="B70" s="115"/>
      <c r="C70" s="118"/>
      <c r="D70" s="118"/>
      <c r="E70" s="192"/>
      <c r="F70" s="192"/>
      <c r="G70" s="142" t="s">
        <v>288</v>
      </c>
      <c r="H70" s="32" t="s">
        <v>107</v>
      </c>
      <c r="I70" s="32">
        <v>5</v>
      </c>
      <c r="J70" s="180"/>
      <c r="K70" s="180"/>
      <c r="L70" s="180"/>
      <c r="M70" s="180"/>
      <c r="N70" s="180"/>
      <c r="O70" s="180"/>
      <c r="P70" s="180"/>
    </row>
    <row r="71" spans="1:16" ht="18.75" customHeight="1">
      <c r="A71" s="149"/>
      <c r="B71" s="115"/>
      <c r="C71" s="118"/>
      <c r="D71" s="118"/>
      <c r="E71" s="192"/>
      <c r="F71" s="192"/>
      <c r="G71" s="143"/>
      <c r="H71" s="32" t="s">
        <v>102</v>
      </c>
      <c r="I71" s="32">
        <v>6</v>
      </c>
      <c r="J71" s="180"/>
      <c r="K71" s="180"/>
      <c r="L71" s="180"/>
      <c r="M71" s="180"/>
      <c r="N71" s="180"/>
      <c r="O71" s="180"/>
      <c r="P71" s="180"/>
    </row>
    <row r="72" spans="1:16" ht="18.75" customHeight="1">
      <c r="A72" s="149"/>
      <c r="B72" s="115"/>
      <c r="C72" s="118"/>
      <c r="D72" s="118"/>
      <c r="E72" s="192"/>
      <c r="F72" s="192"/>
      <c r="G72" s="142" t="s">
        <v>268</v>
      </c>
      <c r="H72" s="32" t="s">
        <v>109</v>
      </c>
      <c r="I72" s="32">
        <v>3</v>
      </c>
      <c r="J72" s="180"/>
      <c r="K72" s="180"/>
      <c r="L72" s="180"/>
      <c r="M72" s="180"/>
      <c r="N72" s="180"/>
      <c r="O72" s="180"/>
      <c r="P72" s="180"/>
    </row>
    <row r="73" spans="1:16" ht="21.75" customHeight="1">
      <c r="A73" s="149"/>
      <c r="B73" s="115"/>
      <c r="C73" s="118"/>
      <c r="D73" s="118"/>
      <c r="E73" s="192"/>
      <c r="F73" s="192"/>
      <c r="G73" s="180"/>
      <c r="H73" s="32" t="s">
        <v>110</v>
      </c>
      <c r="I73" s="32">
        <v>3</v>
      </c>
      <c r="J73" s="180"/>
      <c r="K73" s="180"/>
      <c r="L73" s="180"/>
      <c r="M73" s="180"/>
      <c r="N73" s="180"/>
      <c r="O73" s="180"/>
      <c r="P73" s="180"/>
    </row>
    <row r="74" spans="1:16" ht="21.75" customHeight="1">
      <c r="A74" s="150"/>
      <c r="B74" s="116"/>
      <c r="C74" s="119"/>
      <c r="D74" s="119"/>
      <c r="E74" s="186"/>
      <c r="F74" s="186"/>
      <c r="G74" s="143"/>
      <c r="H74" s="32" t="s">
        <v>102</v>
      </c>
      <c r="I74" s="32">
        <v>6</v>
      </c>
      <c r="J74" s="143"/>
      <c r="K74" s="143"/>
      <c r="L74" s="143"/>
      <c r="M74" s="143"/>
      <c r="N74" s="143"/>
      <c r="O74" s="143"/>
      <c r="P74" s="143"/>
    </row>
    <row r="75" spans="1:16" ht="21" customHeight="1">
      <c r="A75" s="148">
        <v>17</v>
      </c>
      <c r="B75" s="85" t="s">
        <v>50</v>
      </c>
      <c r="C75" s="106">
        <v>1</v>
      </c>
      <c r="D75" s="106">
        <v>30</v>
      </c>
      <c r="E75" s="193">
        <v>0</v>
      </c>
      <c r="F75" s="193">
        <v>0</v>
      </c>
      <c r="G75" s="193">
        <v>0</v>
      </c>
      <c r="H75" s="193">
        <v>0</v>
      </c>
      <c r="I75" s="193">
        <v>0</v>
      </c>
      <c r="J75" s="193">
        <v>2</v>
      </c>
      <c r="K75" s="193">
        <v>30</v>
      </c>
      <c r="L75" s="142" t="s">
        <v>257</v>
      </c>
      <c r="M75" s="82" t="s">
        <v>102</v>
      </c>
      <c r="N75" s="82">
        <v>6</v>
      </c>
      <c r="O75" s="142">
        <v>30</v>
      </c>
      <c r="P75" s="142">
        <v>85</v>
      </c>
    </row>
    <row r="76" spans="1:16" ht="21" customHeight="1">
      <c r="A76" s="149"/>
      <c r="B76" s="86"/>
      <c r="C76" s="107"/>
      <c r="D76" s="107"/>
      <c r="E76" s="194"/>
      <c r="F76" s="194"/>
      <c r="G76" s="194"/>
      <c r="H76" s="194"/>
      <c r="I76" s="194"/>
      <c r="J76" s="194"/>
      <c r="K76" s="194"/>
      <c r="L76" s="143"/>
      <c r="M76" s="82" t="s">
        <v>107</v>
      </c>
      <c r="N76" s="82">
        <v>5</v>
      </c>
      <c r="O76" s="180"/>
      <c r="P76" s="180"/>
    </row>
    <row r="77" spans="1:16" ht="17.25" customHeight="1">
      <c r="A77" s="149"/>
      <c r="B77" s="86"/>
      <c r="C77" s="107"/>
      <c r="D77" s="107"/>
      <c r="E77" s="194"/>
      <c r="F77" s="194"/>
      <c r="G77" s="194"/>
      <c r="H77" s="194"/>
      <c r="I77" s="194"/>
      <c r="J77" s="194"/>
      <c r="K77" s="194"/>
      <c r="L77" s="142" t="s">
        <v>258</v>
      </c>
      <c r="M77" s="82" t="s">
        <v>102</v>
      </c>
      <c r="N77" s="82">
        <v>6</v>
      </c>
      <c r="O77" s="180"/>
      <c r="P77" s="180"/>
    </row>
    <row r="78" spans="1:16" ht="27" customHeight="1">
      <c r="A78" s="150"/>
      <c r="B78" s="87"/>
      <c r="C78" s="108"/>
      <c r="D78" s="108"/>
      <c r="E78" s="195"/>
      <c r="F78" s="195"/>
      <c r="G78" s="195"/>
      <c r="H78" s="195"/>
      <c r="I78" s="195"/>
      <c r="J78" s="195"/>
      <c r="K78" s="195"/>
      <c r="L78" s="143"/>
      <c r="M78" s="32" t="s">
        <v>129</v>
      </c>
      <c r="N78" s="32">
        <v>4</v>
      </c>
      <c r="O78" s="143"/>
      <c r="P78" s="143"/>
    </row>
    <row r="79" spans="1:16" ht="24" customHeight="1">
      <c r="A79" s="148">
        <v>18</v>
      </c>
      <c r="B79" s="114" t="s">
        <v>79</v>
      </c>
      <c r="C79" s="167">
        <v>2</v>
      </c>
      <c r="D79" s="167">
        <v>55</v>
      </c>
      <c r="E79" s="196">
        <v>2</v>
      </c>
      <c r="F79" s="196">
        <v>55</v>
      </c>
      <c r="G79" s="197" t="s">
        <v>289</v>
      </c>
      <c r="H79" s="52" t="s">
        <v>102</v>
      </c>
      <c r="I79" s="52">
        <v>6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55</v>
      </c>
      <c r="P79" s="196">
        <v>116</v>
      </c>
    </row>
    <row r="80" spans="1:16" ht="24" customHeight="1">
      <c r="A80" s="149"/>
      <c r="B80" s="115"/>
      <c r="C80" s="167"/>
      <c r="D80" s="167"/>
      <c r="E80" s="196"/>
      <c r="F80" s="196"/>
      <c r="G80" s="197"/>
      <c r="H80" s="52" t="s">
        <v>107</v>
      </c>
      <c r="I80" s="52">
        <v>5</v>
      </c>
      <c r="J80" s="196"/>
      <c r="K80" s="196"/>
      <c r="L80" s="196"/>
      <c r="M80" s="196"/>
      <c r="N80" s="196"/>
      <c r="O80" s="196"/>
      <c r="P80" s="196"/>
    </row>
    <row r="81" spans="1:16" ht="18.75" customHeight="1">
      <c r="A81" s="149"/>
      <c r="B81" s="115"/>
      <c r="C81" s="167"/>
      <c r="D81" s="167"/>
      <c r="E81" s="196"/>
      <c r="F81" s="196"/>
      <c r="G81" s="198" t="s">
        <v>281</v>
      </c>
      <c r="H81" s="52" t="s">
        <v>102</v>
      </c>
      <c r="I81" s="52">
        <v>6</v>
      </c>
      <c r="J81" s="196"/>
      <c r="K81" s="196"/>
      <c r="L81" s="196"/>
      <c r="M81" s="196"/>
      <c r="N81" s="196"/>
      <c r="O81" s="196"/>
      <c r="P81" s="196"/>
    </row>
    <row r="82" spans="1:16" ht="30.75" customHeight="1">
      <c r="A82" s="150"/>
      <c r="B82" s="116"/>
      <c r="C82" s="167"/>
      <c r="D82" s="167"/>
      <c r="E82" s="196"/>
      <c r="F82" s="196"/>
      <c r="G82" s="198"/>
      <c r="H82" s="54" t="s">
        <v>111</v>
      </c>
      <c r="I82" s="52">
        <v>3</v>
      </c>
      <c r="J82" s="196"/>
      <c r="K82" s="196"/>
      <c r="L82" s="196"/>
      <c r="M82" s="196"/>
      <c r="N82" s="196"/>
      <c r="O82" s="196"/>
      <c r="P82" s="196"/>
    </row>
    <row r="83" spans="1:16" ht="44.25" customHeight="1">
      <c r="A83" s="148">
        <v>19</v>
      </c>
      <c r="B83" s="114" t="s">
        <v>80</v>
      </c>
      <c r="C83" s="117">
        <v>2</v>
      </c>
      <c r="D83" s="117">
        <v>53</v>
      </c>
      <c r="E83" s="185">
        <v>2</v>
      </c>
      <c r="F83" s="185">
        <v>53</v>
      </c>
      <c r="G83" s="54" t="s">
        <v>292</v>
      </c>
      <c r="H83" s="54" t="s">
        <v>232</v>
      </c>
      <c r="I83" s="54" t="s">
        <v>234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53</v>
      </c>
      <c r="P83" s="185">
        <v>109</v>
      </c>
    </row>
    <row r="84" spans="1:16" ht="43.5" customHeight="1">
      <c r="A84" s="150"/>
      <c r="B84" s="116"/>
      <c r="C84" s="119"/>
      <c r="D84" s="119"/>
      <c r="E84" s="186"/>
      <c r="F84" s="186"/>
      <c r="G84" s="43" t="s">
        <v>279</v>
      </c>
      <c r="H84" s="43" t="s">
        <v>233</v>
      </c>
      <c r="I84" s="43" t="s">
        <v>235</v>
      </c>
      <c r="J84" s="186"/>
      <c r="K84" s="186"/>
      <c r="L84" s="186"/>
      <c r="M84" s="186"/>
      <c r="N84" s="186"/>
      <c r="O84" s="186"/>
      <c r="P84" s="186"/>
    </row>
    <row r="85" spans="1:16" ht="29.25" customHeight="1">
      <c r="A85" s="151">
        <v>20</v>
      </c>
      <c r="B85" s="114" t="s">
        <v>82</v>
      </c>
      <c r="C85" s="97">
        <v>1</v>
      </c>
      <c r="D85" s="97">
        <v>11</v>
      </c>
      <c r="E85" s="146">
        <v>1</v>
      </c>
      <c r="F85" s="146">
        <v>11</v>
      </c>
      <c r="G85" s="85" t="s">
        <v>202</v>
      </c>
      <c r="H85" s="32" t="s">
        <v>121</v>
      </c>
      <c r="I85" s="32">
        <v>3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11</v>
      </c>
      <c r="P85" s="146">
        <v>27</v>
      </c>
    </row>
    <row r="86" spans="1:16" ht="33" customHeight="1">
      <c r="A86" s="152"/>
      <c r="B86" s="116"/>
      <c r="C86" s="98"/>
      <c r="D86" s="98"/>
      <c r="E86" s="147"/>
      <c r="F86" s="147"/>
      <c r="G86" s="87"/>
      <c r="H86" s="4" t="s">
        <v>111</v>
      </c>
      <c r="I86" s="33">
        <v>3</v>
      </c>
      <c r="J86" s="147"/>
      <c r="K86" s="147"/>
      <c r="L86" s="147"/>
      <c r="M86" s="147"/>
      <c r="N86" s="147"/>
      <c r="O86" s="147"/>
      <c r="P86" s="147"/>
    </row>
    <row r="87" spans="1:16" ht="21" customHeight="1">
      <c r="A87" s="151">
        <v>21</v>
      </c>
      <c r="B87" s="114" t="s">
        <v>52</v>
      </c>
      <c r="C87" s="99">
        <v>3</v>
      </c>
      <c r="D87" s="99">
        <v>79</v>
      </c>
      <c r="E87" s="142">
        <v>3</v>
      </c>
      <c r="F87" s="142">
        <v>79</v>
      </c>
      <c r="G87" s="142" t="s">
        <v>282</v>
      </c>
      <c r="H87" s="32" t="s">
        <v>102</v>
      </c>
      <c r="I87" s="32">
        <v>6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79</v>
      </c>
      <c r="P87" s="142">
        <v>163</v>
      </c>
    </row>
    <row r="88" spans="1:16" ht="27" customHeight="1">
      <c r="A88" s="154"/>
      <c r="B88" s="115"/>
      <c r="C88" s="109"/>
      <c r="D88" s="109"/>
      <c r="E88" s="180"/>
      <c r="F88" s="180"/>
      <c r="G88" s="143"/>
      <c r="H88" s="32" t="s">
        <v>111</v>
      </c>
      <c r="I88" s="32">
        <v>3</v>
      </c>
      <c r="J88" s="180"/>
      <c r="K88" s="180"/>
      <c r="L88" s="180"/>
      <c r="M88" s="180"/>
      <c r="N88" s="180"/>
      <c r="O88" s="180"/>
      <c r="P88" s="180"/>
    </row>
    <row r="89" spans="1:16" ht="20.25" customHeight="1">
      <c r="A89" s="154"/>
      <c r="B89" s="115"/>
      <c r="C89" s="109"/>
      <c r="D89" s="109"/>
      <c r="E89" s="180"/>
      <c r="F89" s="180"/>
      <c r="G89" s="142" t="s">
        <v>283</v>
      </c>
      <c r="H89" s="32" t="s">
        <v>102</v>
      </c>
      <c r="I89" s="32">
        <v>6</v>
      </c>
      <c r="J89" s="180"/>
      <c r="K89" s="180"/>
      <c r="L89" s="180"/>
      <c r="M89" s="180"/>
      <c r="N89" s="180"/>
      <c r="O89" s="180"/>
      <c r="P89" s="180"/>
    </row>
    <row r="90" spans="1:16" ht="17.25" customHeight="1">
      <c r="A90" s="154"/>
      <c r="B90" s="115"/>
      <c r="C90" s="109"/>
      <c r="D90" s="109"/>
      <c r="E90" s="180"/>
      <c r="F90" s="180"/>
      <c r="G90" s="143"/>
      <c r="H90" s="32" t="s">
        <v>107</v>
      </c>
      <c r="I90" s="32">
        <v>5</v>
      </c>
      <c r="J90" s="180"/>
      <c r="K90" s="180"/>
      <c r="L90" s="180"/>
      <c r="M90" s="180"/>
      <c r="N90" s="180"/>
      <c r="O90" s="180"/>
      <c r="P90" s="180"/>
    </row>
    <row r="91" spans="1:16" ht="17.25" customHeight="1">
      <c r="A91" s="154"/>
      <c r="B91" s="115"/>
      <c r="C91" s="109"/>
      <c r="D91" s="109"/>
      <c r="E91" s="180"/>
      <c r="F91" s="180"/>
      <c r="G91" s="142" t="s">
        <v>267</v>
      </c>
      <c r="H91" s="32" t="s">
        <v>102</v>
      </c>
      <c r="I91" s="32">
        <v>6</v>
      </c>
      <c r="J91" s="180"/>
      <c r="K91" s="180"/>
      <c r="L91" s="180"/>
      <c r="M91" s="180"/>
      <c r="N91" s="180"/>
      <c r="O91" s="180"/>
      <c r="P91" s="180"/>
    </row>
    <row r="92" spans="1:16" ht="17.25" customHeight="1">
      <c r="A92" s="154"/>
      <c r="B92" s="115"/>
      <c r="C92" s="109"/>
      <c r="D92" s="109"/>
      <c r="E92" s="180"/>
      <c r="F92" s="180"/>
      <c r="G92" s="180"/>
      <c r="H92" s="32" t="s">
        <v>109</v>
      </c>
      <c r="I92" s="32">
        <v>3</v>
      </c>
      <c r="J92" s="180"/>
      <c r="K92" s="180"/>
      <c r="L92" s="180"/>
      <c r="M92" s="180"/>
      <c r="N92" s="180"/>
      <c r="O92" s="180"/>
      <c r="P92" s="180"/>
    </row>
    <row r="93" spans="1:16" ht="20.25" customHeight="1">
      <c r="A93" s="152"/>
      <c r="B93" s="116"/>
      <c r="C93" s="100"/>
      <c r="D93" s="100"/>
      <c r="E93" s="143"/>
      <c r="F93" s="143"/>
      <c r="G93" s="143"/>
      <c r="H93" s="32" t="s">
        <v>110</v>
      </c>
      <c r="I93" s="32">
        <v>3</v>
      </c>
      <c r="J93" s="143"/>
      <c r="K93" s="143"/>
      <c r="L93" s="143"/>
      <c r="M93" s="143"/>
      <c r="N93" s="143"/>
      <c r="O93" s="143"/>
      <c r="P93" s="143"/>
    </row>
    <row r="94" spans="1:16" ht="16.5" customHeight="1">
      <c r="A94" s="79"/>
      <c r="B94" s="203" t="s">
        <v>34</v>
      </c>
      <c r="C94" s="32">
        <f>SUM(C5:C93)</f>
        <v>38</v>
      </c>
      <c r="D94" s="32">
        <f>SUM(D5:D93)</f>
        <v>957</v>
      </c>
      <c r="E94" s="32">
        <f>SUM(E5:E93)</f>
        <v>33</v>
      </c>
      <c r="F94" s="32">
        <f>SUM(F5:F93)</f>
        <v>815</v>
      </c>
      <c r="G94" s="199"/>
      <c r="H94" s="199"/>
      <c r="I94" s="199"/>
      <c r="J94" s="32">
        <f>SUM(J5:J93)</f>
        <v>8</v>
      </c>
      <c r="K94" s="32">
        <f>SUM(K5:K93)</f>
        <v>142</v>
      </c>
      <c r="L94" s="199"/>
      <c r="M94" s="199"/>
      <c r="N94" s="199"/>
      <c r="O94" s="32">
        <f>SUM(O5:O93)</f>
        <v>957</v>
      </c>
      <c r="P94" s="32">
        <f>SUM(P5:P93)</f>
        <v>1971</v>
      </c>
    </row>
    <row r="95" spans="1:16" ht="15">
      <c r="A95" s="144">
        <v>1</v>
      </c>
      <c r="B95" s="88" t="s">
        <v>53</v>
      </c>
      <c r="C95" s="146">
        <v>1</v>
      </c>
      <c r="D95" s="146">
        <v>4</v>
      </c>
      <c r="E95" s="146">
        <v>1</v>
      </c>
      <c r="F95" s="146">
        <v>4</v>
      </c>
      <c r="G95" s="142" t="s">
        <v>112</v>
      </c>
      <c r="H95" s="32" t="s">
        <v>102</v>
      </c>
      <c r="I95" s="32">
        <v>6</v>
      </c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4</v>
      </c>
      <c r="P95" s="142">
        <v>12</v>
      </c>
    </row>
    <row r="96" spans="1:16" ht="56.25" customHeight="1">
      <c r="A96" s="145"/>
      <c r="B96" s="90"/>
      <c r="C96" s="147"/>
      <c r="D96" s="147"/>
      <c r="E96" s="147"/>
      <c r="F96" s="147"/>
      <c r="G96" s="143"/>
      <c r="H96" s="32" t="s">
        <v>111</v>
      </c>
      <c r="I96" s="32">
        <v>3</v>
      </c>
      <c r="J96" s="143"/>
      <c r="K96" s="143"/>
      <c r="L96" s="143"/>
      <c r="M96" s="143"/>
      <c r="N96" s="143"/>
      <c r="O96" s="143"/>
      <c r="P96" s="143"/>
    </row>
    <row r="97" spans="1:16" ht="21.75" customHeight="1">
      <c r="A97" s="144">
        <v>2</v>
      </c>
      <c r="B97" s="88" t="s">
        <v>54</v>
      </c>
      <c r="C97" s="146">
        <v>1</v>
      </c>
      <c r="D97" s="146">
        <v>12</v>
      </c>
      <c r="E97" s="146">
        <v>1</v>
      </c>
      <c r="F97" s="146">
        <v>12</v>
      </c>
      <c r="G97" s="142" t="s">
        <v>113</v>
      </c>
      <c r="H97" s="32" t="s">
        <v>109</v>
      </c>
      <c r="I97" s="32">
        <v>3</v>
      </c>
      <c r="J97" s="142"/>
      <c r="K97" s="142"/>
      <c r="L97" s="142"/>
      <c r="M97" s="142"/>
      <c r="N97" s="142"/>
      <c r="O97" s="142">
        <v>12</v>
      </c>
      <c r="P97" s="142">
        <v>19</v>
      </c>
    </row>
    <row r="98" spans="1:16" ht="26.25" customHeight="1">
      <c r="A98" s="145"/>
      <c r="B98" s="90"/>
      <c r="C98" s="147"/>
      <c r="D98" s="147"/>
      <c r="E98" s="147"/>
      <c r="F98" s="147"/>
      <c r="G98" s="143"/>
      <c r="H98" s="32" t="s">
        <v>110</v>
      </c>
      <c r="I98" s="32">
        <v>3</v>
      </c>
      <c r="J98" s="143"/>
      <c r="K98" s="143"/>
      <c r="L98" s="143"/>
      <c r="M98" s="143"/>
      <c r="N98" s="143"/>
      <c r="O98" s="143"/>
      <c r="P98" s="143"/>
    </row>
    <row r="99" spans="1:16" ht="28.5" customHeight="1">
      <c r="A99" s="144">
        <v>3</v>
      </c>
      <c r="B99" s="88" t="s">
        <v>55</v>
      </c>
      <c r="C99" s="142">
        <v>1</v>
      </c>
      <c r="D99" s="142">
        <v>4</v>
      </c>
      <c r="E99" s="142">
        <v>1</v>
      </c>
      <c r="F99" s="142">
        <v>4</v>
      </c>
      <c r="G99" s="142" t="s">
        <v>202</v>
      </c>
      <c r="H99" s="32" t="s">
        <v>121</v>
      </c>
      <c r="I99" s="32">
        <v>3</v>
      </c>
      <c r="J99" s="142"/>
      <c r="K99" s="142"/>
      <c r="L99" s="142"/>
      <c r="M99" s="142"/>
      <c r="N99" s="142"/>
      <c r="O99" s="142">
        <v>4</v>
      </c>
      <c r="P99" s="142">
        <v>6</v>
      </c>
    </row>
    <row r="100" spans="1:16" ht="42.75" customHeight="1">
      <c r="A100" s="145"/>
      <c r="B100" s="90"/>
      <c r="C100" s="143"/>
      <c r="D100" s="143"/>
      <c r="E100" s="143"/>
      <c r="F100" s="143"/>
      <c r="G100" s="143"/>
      <c r="H100" s="32" t="s">
        <v>111</v>
      </c>
      <c r="I100" s="32">
        <v>3</v>
      </c>
      <c r="J100" s="143"/>
      <c r="K100" s="143"/>
      <c r="L100" s="143"/>
      <c r="M100" s="143"/>
      <c r="N100" s="143"/>
      <c r="O100" s="143"/>
      <c r="P100" s="143"/>
    </row>
    <row r="101" spans="1:16" ht="45.75" customHeight="1">
      <c r="A101" s="79">
        <v>4</v>
      </c>
      <c r="B101" s="3" t="s">
        <v>56</v>
      </c>
      <c r="C101" s="33">
        <v>1</v>
      </c>
      <c r="D101" s="33">
        <v>2</v>
      </c>
      <c r="E101" s="33">
        <v>1</v>
      </c>
      <c r="F101" s="33">
        <v>2</v>
      </c>
      <c r="G101" s="32" t="s">
        <v>113</v>
      </c>
      <c r="H101" s="32" t="s">
        <v>246</v>
      </c>
      <c r="I101" s="32">
        <v>3.3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2</v>
      </c>
      <c r="P101" s="32">
        <v>10</v>
      </c>
    </row>
    <row r="102" spans="1:16" ht="30.75" customHeight="1">
      <c r="A102" s="204">
        <v>5</v>
      </c>
      <c r="B102" s="88" t="s">
        <v>81</v>
      </c>
      <c r="C102" s="142">
        <v>1</v>
      </c>
      <c r="D102" s="142">
        <v>8</v>
      </c>
      <c r="E102" s="142">
        <v>1</v>
      </c>
      <c r="F102" s="142">
        <v>8</v>
      </c>
      <c r="G102" s="142" t="s">
        <v>101</v>
      </c>
      <c r="H102" s="32" t="s">
        <v>121</v>
      </c>
      <c r="I102" s="32">
        <v>3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8</v>
      </c>
      <c r="P102" s="142">
        <v>15</v>
      </c>
    </row>
    <row r="103" spans="1:16" ht="19.5" customHeight="1">
      <c r="A103" s="205"/>
      <c r="B103" s="89"/>
      <c r="C103" s="180"/>
      <c r="D103" s="180"/>
      <c r="E103" s="180"/>
      <c r="F103" s="180"/>
      <c r="G103" s="180"/>
      <c r="H103" s="32" t="s">
        <v>102</v>
      </c>
      <c r="I103" s="32">
        <v>6</v>
      </c>
      <c r="J103" s="180"/>
      <c r="K103" s="180"/>
      <c r="L103" s="180"/>
      <c r="M103" s="180"/>
      <c r="N103" s="180"/>
      <c r="O103" s="180"/>
      <c r="P103" s="180"/>
    </row>
    <row r="104" spans="1:16" ht="20.25" customHeight="1">
      <c r="A104" s="206"/>
      <c r="B104" s="90"/>
      <c r="C104" s="143"/>
      <c r="D104" s="143"/>
      <c r="E104" s="143"/>
      <c r="F104" s="143"/>
      <c r="G104" s="143"/>
      <c r="H104" s="32" t="s">
        <v>108</v>
      </c>
      <c r="I104" s="32">
        <v>4</v>
      </c>
      <c r="J104" s="143"/>
      <c r="K104" s="143"/>
      <c r="L104" s="143"/>
      <c r="M104" s="143"/>
      <c r="N104" s="143"/>
      <c r="O104" s="143"/>
      <c r="P104" s="143"/>
    </row>
    <row r="105" spans="1:16" ht="21.75" customHeight="1">
      <c r="A105" s="204">
        <v>6</v>
      </c>
      <c r="B105" s="88" t="s">
        <v>57</v>
      </c>
      <c r="C105" s="188">
        <v>1</v>
      </c>
      <c r="D105" s="188">
        <v>4</v>
      </c>
      <c r="E105" s="188">
        <v>1</v>
      </c>
      <c r="F105" s="188">
        <v>4</v>
      </c>
      <c r="G105" s="200" t="s">
        <v>263</v>
      </c>
      <c r="H105" s="32" t="s">
        <v>102</v>
      </c>
      <c r="I105" s="32">
        <v>6</v>
      </c>
      <c r="J105" s="142">
        <v>0</v>
      </c>
      <c r="K105" s="142">
        <v>0</v>
      </c>
      <c r="L105" s="142">
        <v>0</v>
      </c>
      <c r="M105" s="142">
        <v>0</v>
      </c>
      <c r="N105" s="142">
        <v>0</v>
      </c>
      <c r="O105" s="142">
        <v>4</v>
      </c>
      <c r="P105" s="142">
        <v>4</v>
      </c>
    </row>
    <row r="106" spans="1:16" ht="30.75" customHeight="1">
      <c r="A106" s="205"/>
      <c r="B106" s="89"/>
      <c r="C106" s="189"/>
      <c r="D106" s="189"/>
      <c r="E106" s="189"/>
      <c r="F106" s="189"/>
      <c r="G106" s="201"/>
      <c r="H106" s="32" t="s">
        <v>111</v>
      </c>
      <c r="I106" s="32">
        <v>3</v>
      </c>
      <c r="J106" s="180"/>
      <c r="K106" s="180"/>
      <c r="L106" s="180"/>
      <c r="M106" s="180"/>
      <c r="N106" s="180"/>
      <c r="O106" s="180"/>
      <c r="P106" s="180"/>
    </row>
    <row r="107" spans="1:16" ht="21.75" customHeight="1">
      <c r="A107" s="206"/>
      <c r="B107" s="90"/>
      <c r="C107" s="190"/>
      <c r="D107" s="190"/>
      <c r="E107" s="190"/>
      <c r="F107" s="190"/>
      <c r="G107" s="202"/>
      <c r="H107" s="32" t="s">
        <v>103</v>
      </c>
      <c r="I107" s="32">
        <v>1</v>
      </c>
      <c r="J107" s="143"/>
      <c r="K107" s="143"/>
      <c r="L107" s="143"/>
      <c r="M107" s="143"/>
      <c r="N107" s="143"/>
      <c r="O107" s="143"/>
      <c r="P107" s="143"/>
    </row>
    <row r="108" spans="1:16" ht="19.5" customHeight="1">
      <c r="A108" s="79"/>
      <c r="B108" s="203" t="s">
        <v>34</v>
      </c>
      <c r="C108" s="32">
        <f>SUM(C95:C107)</f>
        <v>6</v>
      </c>
      <c r="D108" s="32">
        <f>SUM(D95:D107)</f>
        <v>34</v>
      </c>
      <c r="E108" s="32">
        <f>SUM(E95:E107)</f>
        <v>6</v>
      </c>
      <c r="F108" s="32">
        <f>SUM(F95:F107)</f>
        <v>34</v>
      </c>
      <c r="G108" s="32"/>
      <c r="H108" s="32"/>
      <c r="I108" s="32"/>
      <c r="J108" s="32">
        <v>0</v>
      </c>
      <c r="K108" s="32">
        <v>0</v>
      </c>
      <c r="L108" s="32"/>
      <c r="M108" s="32"/>
      <c r="N108" s="32"/>
      <c r="O108" s="32">
        <f>SUM(O95:O107)</f>
        <v>34</v>
      </c>
      <c r="P108" s="32">
        <f>SUM(P95:P107)</f>
        <v>66</v>
      </c>
    </row>
    <row r="109" spans="1:16" ht="15">
      <c r="A109" s="79"/>
      <c r="B109" s="17" t="s">
        <v>73</v>
      </c>
      <c r="C109" s="32">
        <v>44</v>
      </c>
      <c r="D109" s="32">
        <v>991</v>
      </c>
      <c r="E109" s="32">
        <v>39</v>
      </c>
      <c r="F109" s="32">
        <v>849</v>
      </c>
      <c r="G109" s="32"/>
      <c r="H109" s="32"/>
      <c r="I109" s="32"/>
      <c r="J109" s="32">
        <v>8</v>
      </c>
      <c r="K109" s="32">
        <v>142</v>
      </c>
      <c r="L109" s="32"/>
      <c r="M109" s="32"/>
      <c r="N109" s="32"/>
      <c r="O109" s="32">
        <v>991</v>
      </c>
      <c r="P109" s="32">
        <v>2037</v>
      </c>
    </row>
  </sheetData>
  <sheetProtection/>
  <mergeCells count="403">
    <mergeCell ref="O32:O38"/>
    <mergeCell ref="P32:P38"/>
    <mergeCell ref="O39:O44"/>
    <mergeCell ref="P39:P44"/>
    <mergeCell ref="H43:H44"/>
    <mergeCell ref="I43:I44"/>
    <mergeCell ref="K39:K44"/>
    <mergeCell ref="J39:J44"/>
    <mergeCell ref="L39:L44"/>
    <mergeCell ref="M39:M44"/>
    <mergeCell ref="E32:E38"/>
    <mergeCell ref="F32:F38"/>
    <mergeCell ref="L34:L38"/>
    <mergeCell ref="L32:L33"/>
    <mergeCell ref="J32:J38"/>
    <mergeCell ref="K32:K38"/>
    <mergeCell ref="G32:G38"/>
    <mergeCell ref="H32:H38"/>
    <mergeCell ref="I32:I38"/>
    <mergeCell ref="D83:D84"/>
    <mergeCell ref="E83:E84"/>
    <mergeCell ref="F83:F84"/>
    <mergeCell ref="P83:P84"/>
    <mergeCell ref="J83:J84"/>
    <mergeCell ref="K83:K84"/>
    <mergeCell ref="L83:L84"/>
    <mergeCell ref="M83:M84"/>
    <mergeCell ref="N83:N84"/>
    <mergeCell ref="O83:O84"/>
    <mergeCell ref="P85:P86"/>
    <mergeCell ref="A85:A86"/>
    <mergeCell ref="J85:J86"/>
    <mergeCell ref="K85:K86"/>
    <mergeCell ref="L85:L86"/>
    <mergeCell ref="M85:M86"/>
    <mergeCell ref="N85:N86"/>
    <mergeCell ref="G85:G86"/>
    <mergeCell ref="F85:F86"/>
    <mergeCell ref="E85:E86"/>
    <mergeCell ref="N102:N104"/>
    <mergeCell ref="D85:D86"/>
    <mergeCell ref="C85:C86"/>
    <mergeCell ref="B85:B86"/>
    <mergeCell ref="A102:A104"/>
    <mergeCell ref="O102:O104"/>
    <mergeCell ref="G102:G104"/>
    <mergeCell ref="F102:F104"/>
    <mergeCell ref="E102:E104"/>
    <mergeCell ref="D102:D104"/>
    <mergeCell ref="F26:F27"/>
    <mergeCell ref="K57:K59"/>
    <mergeCell ref="L57:L59"/>
    <mergeCell ref="M57:M59"/>
    <mergeCell ref="N57:N59"/>
    <mergeCell ref="P102:P104"/>
    <mergeCell ref="J102:J104"/>
    <mergeCell ref="K102:K104"/>
    <mergeCell ref="L102:L104"/>
    <mergeCell ref="M102:M104"/>
    <mergeCell ref="A26:A27"/>
    <mergeCell ref="B26:B27"/>
    <mergeCell ref="C26:C27"/>
    <mergeCell ref="D26:D27"/>
    <mergeCell ref="E26:E27"/>
    <mergeCell ref="B102:B104"/>
    <mergeCell ref="C102:C104"/>
    <mergeCell ref="B83:B84"/>
    <mergeCell ref="A83:A84"/>
    <mergeCell ref="C83:C84"/>
    <mergeCell ref="F57:F59"/>
    <mergeCell ref="G57:G59"/>
    <mergeCell ref="N21:N25"/>
    <mergeCell ref="O21:O25"/>
    <mergeCell ref="P21:P25"/>
    <mergeCell ref="M26:M27"/>
    <mergeCell ref="N26:N27"/>
    <mergeCell ref="O26:O27"/>
    <mergeCell ref="P26:P27"/>
    <mergeCell ref="G26:G27"/>
    <mergeCell ref="I62:I63"/>
    <mergeCell ref="I60:I61"/>
    <mergeCell ref="P57:P59"/>
    <mergeCell ref="O79:O82"/>
    <mergeCell ref="P79:P82"/>
    <mergeCell ref="A57:A59"/>
    <mergeCell ref="B57:B59"/>
    <mergeCell ref="C57:C59"/>
    <mergeCell ref="D57:D59"/>
    <mergeCell ref="E57:E59"/>
    <mergeCell ref="G81:G82"/>
    <mergeCell ref="J79:J82"/>
    <mergeCell ref="K79:K82"/>
    <mergeCell ref="G79:G80"/>
    <mergeCell ref="J64:J67"/>
    <mergeCell ref="K64:K67"/>
    <mergeCell ref="G66:G67"/>
    <mergeCell ref="L79:L82"/>
    <mergeCell ref="M79:M82"/>
    <mergeCell ref="N79:N82"/>
    <mergeCell ref="N99:N100"/>
    <mergeCell ref="O99:O100"/>
    <mergeCell ref="P99:P100"/>
    <mergeCell ref="N87:N93"/>
    <mergeCell ref="O87:O93"/>
    <mergeCell ref="P87:P93"/>
    <mergeCell ref="O85:O86"/>
    <mergeCell ref="A79:A82"/>
    <mergeCell ref="B79:B82"/>
    <mergeCell ref="C79:C82"/>
    <mergeCell ref="D79:D82"/>
    <mergeCell ref="E79:E82"/>
    <mergeCell ref="F79:F82"/>
    <mergeCell ref="A99:A100"/>
    <mergeCell ref="G99:G100"/>
    <mergeCell ref="C99:C100"/>
    <mergeCell ref="D99:D100"/>
    <mergeCell ref="E99:E100"/>
    <mergeCell ref="F99:F100"/>
    <mergeCell ref="L15:L16"/>
    <mergeCell ref="M15:M16"/>
    <mergeCell ref="N15:N16"/>
    <mergeCell ref="O15:O16"/>
    <mergeCell ref="P15:P16"/>
    <mergeCell ref="B99:B100"/>
    <mergeCell ref="J99:J100"/>
    <mergeCell ref="K99:K100"/>
    <mergeCell ref="L99:L100"/>
    <mergeCell ref="M99:M100"/>
    <mergeCell ref="P64:P67"/>
    <mergeCell ref="A15:A16"/>
    <mergeCell ref="B15:B16"/>
    <mergeCell ref="C15:C16"/>
    <mergeCell ref="D15:D16"/>
    <mergeCell ref="E15:E16"/>
    <mergeCell ref="F15:F16"/>
    <mergeCell ref="G15:G16"/>
    <mergeCell ref="J15:J16"/>
    <mergeCell ref="K15:K16"/>
    <mergeCell ref="L64:L67"/>
    <mergeCell ref="M64:M67"/>
    <mergeCell ref="N64:N67"/>
    <mergeCell ref="O64:O67"/>
    <mergeCell ref="A64:A67"/>
    <mergeCell ref="C64:C67"/>
    <mergeCell ref="D64:D67"/>
    <mergeCell ref="E64:E67"/>
    <mergeCell ref="F64:F67"/>
    <mergeCell ref="G64:G65"/>
    <mergeCell ref="M5:M12"/>
    <mergeCell ref="N5:N12"/>
    <mergeCell ref="O5:O12"/>
    <mergeCell ref="P5:P12"/>
    <mergeCell ref="G5:G7"/>
    <mergeCell ref="G8:G9"/>
    <mergeCell ref="G10:G12"/>
    <mergeCell ref="J5:J12"/>
    <mergeCell ref="K5:K12"/>
    <mergeCell ref="L5:L12"/>
    <mergeCell ref="B5:B12"/>
    <mergeCell ref="A5:A12"/>
    <mergeCell ref="C5:C12"/>
    <mergeCell ref="D5:D12"/>
    <mergeCell ref="E5:E12"/>
    <mergeCell ref="F5:F12"/>
    <mergeCell ref="O13:O14"/>
    <mergeCell ref="P13:P14"/>
    <mergeCell ref="G13:G14"/>
    <mergeCell ref="J13:J14"/>
    <mergeCell ref="K13:K14"/>
    <mergeCell ref="L13:L14"/>
    <mergeCell ref="M13:M14"/>
    <mergeCell ref="N13:N14"/>
    <mergeCell ref="B68:B74"/>
    <mergeCell ref="N68:N74"/>
    <mergeCell ref="O68:O74"/>
    <mergeCell ref="P68:P74"/>
    <mergeCell ref="B13:B14"/>
    <mergeCell ref="A13:A14"/>
    <mergeCell ref="C13:C14"/>
    <mergeCell ref="D13:D14"/>
    <mergeCell ref="E13:E14"/>
    <mergeCell ref="F13:F14"/>
    <mergeCell ref="D68:D74"/>
    <mergeCell ref="E68:E74"/>
    <mergeCell ref="F68:F74"/>
    <mergeCell ref="J68:J74"/>
    <mergeCell ref="G68:G69"/>
    <mergeCell ref="G70:G71"/>
    <mergeCell ref="G72:G74"/>
    <mergeCell ref="K55:K56"/>
    <mergeCell ref="B60:B63"/>
    <mergeCell ref="B64:B67"/>
    <mergeCell ref="E39:E44"/>
    <mergeCell ref="F39:F44"/>
    <mergeCell ref="F45:F47"/>
    <mergeCell ref="D60:D63"/>
    <mergeCell ref="D45:D47"/>
    <mergeCell ref="E45:E47"/>
    <mergeCell ref="J57:J59"/>
    <mergeCell ref="C55:C56"/>
    <mergeCell ref="B55:B56"/>
    <mergeCell ref="A55:A56"/>
    <mergeCell ref="D55:D56"/>
    <mergeCell ref="G42:G44"/>
    <mergeCell ref="G55:G56"/>
    <mergeCell ref="D48:D54"/>
    <mergeCell ref="C45:C47"/>
    <mergeCell ref="G53:G54"/>
    <mergeCell ref="A1:P1"/>
    <mergeCell ref="P2:P3"/>
    <mergeCell ref="E2:E3"/>
    <mergeCell ref="F2:F3"/>
    <mergeCell ref="G2:G3"/>
    <mergeCell ref="H2:H3"/>
    <mergeCell ref="I2:I3"/>
    <mergeCell ref="O2:O3"/>
    <mergeCell ref="N2:N3"/>
    <mergeCell ref="A2:A3"/>
    <mergeCell ref="M68:M74"/>
    <mergeCell ref="B2:B3"/>
    <mergeCell ref="L2:L3"/>
    <mergeCell ref="J2:J3"/>
    <mergeCell ref="M55:M56"/>
    <mergeCell ref="N55:N56"/>
    <mergeCell ref="B39:B44"/>
    <mergeCell ref="E55:E56"/>
    <mergeCell ref="F55:F56"/>
    <mergeCell ref="B45:B47"/>
    <mergeCell ref="L87:L93"/>
    <mergeCell ref="E87:E93"/>
    <mergeCell ref="F87:F93"/>
    <mergeCell ref="D2:D3"/>
    <mergeCell ref="C2:C3"/>
    <mergeCell ref="M2:M3"/>
    <mergeCell ref="K2:K3"/>
    <mergeCell ref="G45:G47"/>
    <mergeCell ref="K68:K74"/>
    <mergeCell ref="L68:L74"/>
    <mergeCell ref="M87:M93"/>
    <mergeCell ref="B87:B93"/>
    <mergeCell ref="A87:A93"/>
    <mergeCell ref="C87:C93"/>
    <mergeCell ref="D87:D93"/>
    <mergeCell ref="G87:G88"/>
    <mergeCell ref="G89:G90"/>
    <mergeCell ref="G91:G93"/>
    <mergeCell ref="J87:J93"/>
    <mergeCell ref="K87:K93"/>
    <mergeCell ref="C32:C38"/>
    <mergeCell ref="D32:D38"/>
    <mergeCell ref="B32:B38"/>
    <mergeCell ref="A32:A38"/>
    <mergeCell ref="N39:N44"/>
    <mergeCell ref="O75:O78"/>
    <mergeCell ref="A39:A44"/>
    <mergeCell ref="C39:C44"/>
    <mergeCell ref="D39:D44"/>
    <mergeCell ref="N45:N47"/>
    <mergeCell ref="P75:P78"/>
    <mergeCell ref="K45:K47"/>
    <mergeCell ref="L45:L47"/>
    <mergeCell ref="P45:P47"/>
    <mergeCell ref="B17:B20"/>
    <mergeCell ref="M35:M38"/>
    <mergeCell ref="N35:N38"/>
    <mergeCell ref="J45:J47"/>
    <mergeCell ref="J17:J20"/>
    <mergeCell ref="M45:M47"/>
    <mergeCell ref="K26:K27"/>
    <mergeCell ref="L26:L27"/>
    <mergeCell ref="M21:M25"/>
    <mergeCell ref="J21:J25"/>
    <mergeCell ref="K21:K25"/>
    <mergeCell ref="L21:L25"/>
    <mergeCell ref="J26:J27"/>
    <mergeCell ref="O17:O20"/>
    <mergeCell ref="P17:P20"/>
    <mergeCell ref="H17:H20"/>
    <mergeCell ref="G17:G20"/>
    <mergeCell ref="F17:F20"/>
    <mergeCell ref="E17:E20"/>
    <mergeCell ref="L17:L18"/>
    <mergeCell ref="L19:L20"/>
    <mergeCell ref="I17:I20"/>
    <mergeCell ref="K17:K20"/>
    <mergeCell ref="H60:H61"/>
    <mergeCell ref="H62:H63"/>
    <mergeCell ref="C60:C63"/>
    <mergeCell ref="A17:A20"/>
    <mergeCell ref="D17:D20"/>
    <mergeCell ref="A60:A63"/>
    <mergeCell ref="C17:C20"/>
    <mergeCell ref="A45:A47"/>
    <mergeCell ref="G60:G63"/>
    <mergeCell ref="G30:G31"/>
    <mergeCell ref="O48:O54"/>
    <mergeCell ref="L62:L63"/>
    <mergeCell ref="L60:L61"/>
    <mergeCell ref="O60:O63"/>
    <mergeCell ref="J60:J63"/>
    <mergeCell ref="K60:K63"/>
    <mergeCell ref="L55:L56"/>
    <mergeCell ref="O57:O59"/>
    <mergeCell ref="O55:O56"/>
    <mergeCell ref="J55:J56"/>
    <mergeCell ref="B28:B31"/>
    <mergeCell ref="A28:A31"/>
    <mergeCell ref="C28:C31"/>
    <mergeCell ref="D28:D31"/>
    <mergeCell ref="E28:E31"/>
    <mergeCell ref="F28:F31"/>
    <mergeCell ref="L28:L31"/>
    <mergeCell ref="M28:M31"/>
    <mergeCell ref="G48:G49"/>
    <mergeCell ref="G50:G52"/>
    <mergeCell ref="G39:G41"/>
    <mergeCell ref="P60:P63"/>
    <mergeCell ref="P55:P56"/>
    <mergeCell ref="O28:O31"/>
    <mergeCell ref="G28:G29"/>
    <mergeCell ref="N48:N54"/>
    <mergeCell ref="N28:N31"/>
    <mergeCell ref="J48:J54"/>
    <mergeCell ref="K48:K54"/>
    <mergeCell ref="L48:L54"/>
    <mergeCell ref="M48:M54"/>
    <mergeCell ref="P48:P54"/>
    <mergeCell ref="P28:P31"/>
    <mergeCell ref="O45:O47"/>
    <mergeCell ref="J28:J31"/>
    <mergeCell ref="K28:K31"/>
    <mergeCell ref="G21:G23"/>
    <mergeCell ref="F21:F25"/>
    <mergeCell ref="E21:E25"/>
    <mergeCell ref="D21:D25"/>
    <mergeCell ref="C21:C25"/>
    <mergeCell ref="A75:A78"/>
    <mergeCell ref="A21:A25"/>
    <mergeCell ref="G24:G25"/>
    <mergeCell ref="B21:B25"/>
    <mergeCell ref="B48:B54"/>
    <mergeCell ref="L75:L76"/>
    <mergeCell ref="L77:L78"/>
    <mergeCell ref="K75:K78"/>
    <mergeCell ref="J75:J78"/>
    <mergeCell ref="I75:I78"/>
    <mergeCell ref="B75:B78"/>
    <mergeCell ref="H75:H78"/>
    <mergeCell ref="G75:G78"/>
    <mergeCell ref="F75:F78"/>
    <mergeCell ref="E75:E78"/>
    <mergeCell ref="D75:D78"/>
    <mergeCell ref="C75:C78"/>
    <mergeCell ref="A48:A54"/>
    <mergeCell ref="C48:C54"/>
    <mergeCell ref="F48:F54"/>
    <mergeCell ref="E48:E54"/>
    <mergeCell ref="A68:A74"/>
    <mergeCell ref="C68:C74"/>
    <mergeCell ref="F60:F63"/>
    <mergeCell ref="E60:E63"/>
    <mergeCell ref="F97:F98"/>
    <mergeCell ref="E97:E98"/>
    <mergeCell ref="D97:D98"/>
    <mergeCell ref="C97:C98"/>
    <mergeCell ref="A97:A98"/>
    <mergeCell ref="B97:B98"/>
    <mergeCell ref="C105:C107"/>
    <mergeCell ref="B105:B107"/>
    <mergeCell ref="O97:O98"/>
    <mergeCell ref="P97:P98"/>
    <mergeCell ref="J97:J98"/>
    <mergeCell ref="K97:K98"/>
    <mergeCell ref="L97:L98"/>
    <mergeCell ref="M97:M98"/>
    <mergeCell ref="N97:N98"/>
    <mergeCell ref="G97:G98"/>
    <mergeCell ref="A105:A107"/>
    <mergeCell ref="J105:J107"/>
    <mergeCell ref="K105:K107"/>
    <mergeCell ref="L105:L107"/>
    <mergeCell ref="M105:M107"/>
    <mergeCell ref="N105:N107"/>
    <mergeCell ref="G105:G107"/>
    <mergeCell ref="F105:F107"/>
    <mergeCell ref="E105:E107"/>
    <mergeCell ref="D105:D107"/>
    <mergeCell ref="O105:O107"/>
    <mergeCell ref="P105:P107"/>
    <mergeCell ref="B95:B96"/>
    <mergeCell ref="A95:A96"/>
    <mergeCell ref="C95:C96"/>
    <mergeCell ref="D95:D96"/>
    <mergeCell ref="E95:E96"/>
    <mergeCell ref="F95:F96"/>
    <mergeCell ref="G95:G96"/>
    <mergeCell ref="P95:P96"/>
    <mergeCell ref="O95:O96"/>
    <mergeCell ref="J95:J96"/>
    <mergeCell ref="K95:K96"/>
    <mergeCell ref="L95:L96"/>
    <mergeCell ref="M95:M96"/>
    <mergeCell ref="N95:N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="84" zoomScaleNormal="84" zoomScalePageLayoutView="0" workbookViewId="0" topLeftCell="A1">
      <selection activeCell="L34" sqref="A33:L34"/>
    </sheetView>
  </sheetViews>
  <sheetFormatPr defaultColWidth="9.140625" defaultRowHeight="15"/>
  <cols>
    <col min="1" max="1" width="5.28125" style="0" customWidth="1"/>
    <col min="2" max="2" width="10.140625" style="0" customWidth="1"/>
    <col min="3" max="3" width="15.28125" style="0" customWidth="1"/>
    <col min="4" max="4" width="11.421875" style="0" customWidth="1"/>
    <col min="5" max="5" width="6.140625" style="0" customWidth="1"/>
    <col min="6" max="6" width="8.00390625" style="0" customWidth="1"/>
    <col min="7" max="7" width="6.57421875" style="0" customWidth="1"/>
    <col min="8" max="9" width="7.00390625" style="0" customWidth="1"/>
    <col min="10" max="10" width="6.7109375" style="0" customWidth="1"/>
    <col min="11" max="11" width="7.140625" style="0" customWidth="1"/>
    <col min="12" max="12" width="11.421875" style="0" customWidth="1"/>
  </cols>
  <sheetData>
    <row r="1" spans="1:12" ht="15.75" customHeight="1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1" customFormat="1" ht="34.5" customHeight="1">
      <c r="A2" s="168" t="s">
        <v>0</v>
      </c>
      <c r="B2" s="172" t="s">
        <v>29</v>
      </c>
      <c r="C2" s="174" t="s">
        <v>16</v>
      </c>
      <c r="D2" s="168" t="s">
        <v>27</v>
      </c>
      <c r="E2" s="168" t="s">
        <v>9</v>
      </c>
      <c r="F2" s="171" t="s">
        <v>10</v>
      </c>
      <c r="G2" s="171"/>
      <c r="H2" s="171"/>
      <c r="I2" s="171"/>
      <c r="J2" s="171"/>
      <c r="K2" s="171"/>
      <c r="L2" s="168" t="s">
        <v>28</v>
      </c>
    </row>
    <row r="3" spans="1:12" s="1" customFormat="1" ht="105" customHeight="1">
      <c r="A3" s="168"/>
      <c r="B3" s="173"/>
      <c r="C3" s="174"/>
      <c r="D3" s="168"/>
      <c r="E3" s="168"/>
      <c r="F3" s="12" t="s">
        <v>11</v>
      </c>
      <c r="G3" s="12" t="s">
        <v>8</v>
      </c>
      <c r="H3" s="12" t="s">
        <v>12</v>
      </c>
      <c r="I3" s="12" t="s">
        <v>8</v>
      </c>
      <c r="J3" s="12" t="s">
        <v>13</v>
      </c>
      <c r="K3" s="12" t="s">
        <v>8</v>
      </c>
      <c r="L3" s="168"/>
    </row>
    <row r="4" spans="1:12" ht="15">
      <c r="A4" s="70">
        <v>1</v>
      </c>
      <c r="B4" s="71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70">
        <v>9</v>
      </c>
      <c r="J4" s="70">
        <v>10</v>
      </c>
      <c r="K4" s="70">
        <v>11</v>
      </c>
      <c r="L4" s="70">
        <v>12</v>
      </c>
    </row>
    <row r="5" spans="1:12" ht="26.25" customHeight="1">
      <c r="A5" s="17">
        <v>1</v>
      </c>
      <c r="B5" s="3">
        <v>1051</v>
      </c>
      <c r="C5" s="4" t="s">
        <v>83</v>
      </c>
      <c r="D5" s="16">
        <v>5</v>
      </c>
      <c r="E5" s="16">
        <v>134</v>
      </c>
      <c r="F5" s="16">
        <v>0</v>
      </c>
      <c r="G5" s="16">
        <v>0</v>
      </c>
      <c r="H5" s="16">
        <v>4</v>
      </c>
      <c r="I5" s="16">
        <v>107</v>
      </c>
      <c r="J5" s="16">
        <v>1</v>
      </c>
      <c r="K5" s="16">
        <v>27</v>
      </c>
      <c r="L5" s="74">
        <v>0.127</v>
      </c>
    </row>
    <row r="6" spans="1:12" ht="25.5">
      <c r="A6" s="17">
        <v>2</v>
      </c>
      <c r="B6" s="3">
        <v>783</v>
      </c>
      <c r="C6" s="4" t="s">
        <v>36</v>
      </c>
      <c r="D6" s="16">
        <v>5</v>
      </c>
      <c r="E6" s="16">
        <v>121</v>
      </c>
      <c r="F6" s="16">
        <v>0</v>
      </c>
      <c r="G6" s="16">
        <v>0</v>
      </c>
      <c r="H6" s="16">
        <v>3</v>
      </c>
      <c r="I6" s="16">
        <v>82</v>
      </c>
      <c r="J6" s="16">
        <v>2</v>
      </c>
      <c r="K6" s="16">
        <v>39</v>
      </c>
      <c r="L6" s="74">
        <v>0.157</v>
      </c>
    </row>
    <row r="7" spans="1:12" ht="25.5">
      <c r="A7" s="17">
        <v>3</v>
      </c>
      <c r="B7" s="3">
        <v>861</v>
      </c>
      <c r="C7" s="42" t="s">
        <v>74</v>
      </c>
      <c r="D7" s="16">
        <v>1</v>
      </c>
      <c r="E7" s="16">
        <v>25</v>
      </c>
      <c r="F7" s="16">
        <v>0</v>
      </c>
      <c r="G7" s="16">
        <v>0</v>
      </c>
      <c r="H7" s="16">
        <v>0</v>
      </c>
      <c r="I7" s="16">
        <v>0</v>
      </c>
      <c r="J7" s="16">
        <v>1</v>
      </c>
      <c r="K7" s="16">
        <v>25</v>
      </c>
      <c r="L7" s="74">
        <v>0.03</v>
      </c>
    </row>
    <row r="8" spans="1:12" ht="25.5">
      <c r="A8" s="17">
        <v>4</v>
      </c>
      <c r="B8" s="3">
        <v>588</v>
      </c>
      <c r="C8" s="4" t="s">
        <v>40</v>
      </c>
      <c r="D8" s="19">
        <v>1</v>
      </c>
      <c r="E8" s="19">
        <v>29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29</v>
      </c>
      <c r="L8" s="20">
        <v>0.05</v>
      </c>
    </row>
    <row r="9" spans="1:12" ht="25.5">
      <c r="A9" s="17">
        <v>5</v>
      </c>
      <c r="B9" s="3">
        <v>911</v>
      </c>
      <c r="C9" s="4" t="s">
        <v>41</v>
      </c>
      <c r="D9" s="16">
        <v>2</v>
      </c>
      <c r="E9" s="16">
        <v>63</v>
      </c>
      <c r="F9" s="16">
        <v>0</v>
      </c>
      <c r="G9" s="16">
        <v>0</v>
      </c>
      <c r="H9" s="16">
        <v>0</v>
      </c>
      <c r="I9" s="16">
        <v>0</v>
      </c>
      <c r="J9" s="16">
        <v>2</v>
      </c>
      <c r="K9" s="16">
        <v>63</v>
      </c>
      <c r="L9" s="74">
        <v>0.07</v>
      </c>
    </row>
    <row r="10" spans="1:12" ht="38.25">
      <c r="A10" s="17">
        <v>6</v>
      </c>
      <c r="B10" s="3">
        <v>855</v>
      </c>
      <c r="C10" s="4" t="s">
        <v>42</v>
      </c>
      <c r="D10" s="3">
        <v>1</v>
      </c>
      <c r="E10" s="3">
        <v>30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30</v>
      </c>
      <c r="L10" s="74">
        <v>0.035</v>
      </c>
    </row>
    <row r="11" spans="1:12" ht="25.5">
      <c r="A11" s="17">
        <v>7</v>
      </c>
      <c r="B11" s="3">
        <v>930</v>
      </c>
      <c r="C11" s="4" t="s">
        <v>44</v>
      </c>
      <c r="D11" s="16">
        <v>10</v>
      </c>
      <c r="E11" s="16">
        <v>254</v>
      </c>
      <c r="F11" s="16">
        <v>1</v>
      </c>
      <c r="G11" s="16">
        <v>27</v>
      </c>
      <c r="H11" s="16">
        <v>7</v>
      </c>
      <c r="I11" s="16">
        <v>182</v>
      </c>
      <c r="J11" s="16">
        <v>2</v>
      </c>
      <c r="K11" s="16">
        <v>45</v>
      </c>
      <c r="L11" s="74">
        <v>0.273</v>
      </c>
    </row>
    <row r="12" spans="1:12" ht="25.5">
      <c r="A12" s="17">
        <v>8</v>
      </c>
      <c r="B12" s="3">
        <v>629</v>
      </c>
      <c r="C12" s="42" t="s">
        <v>75</v>
      </c>
      <c r="D12" s="16">
        <v>2</v>
      </c>
      <c r="E12" s="16">
        <v>60</v>
      </c>
      <c r="F12" s="16">
        <v>0</v>
      </c>
      <c r="G12" s="16">
        <v>0</v>
      </c>
      <c r="H12" s="16">
        <v>0</v>
      </c>
      <c r="I12" s="16">
        <v>0</v>
      </c>
      <c r="J12" s="16">
        <v>2</v>
      </c>
      <c r="K12" s="16">
        <v>60</v>
      </c>
      <c r="L12" s="74">
        <v>0.096</v>
      </c>
    </row>
    <row r="13" spans="1:12" ht="30" customHeight="1">
      <c r="A13" s="17">
        <v>9</v>
      </c>
      <c r="B13" s="3">
        <v>876</v>
      </c>
      <c r="C13" s="3" t="s">
        <v>45</v>
      </c>
      <c r="D13" s="16">
        <v>3</v>
      </c>
      <c r="E13" s="16">
        <v>76</v>
      </c>
      <c r="F13" s="16">
        <v>0</v>
      </c>
      <c r="G13" s="16">
        <v>0</v>
      </c>
      <c r="H13" s="16">
        <v>1</v>
      </c>
      <c r="I13" s="16">
        <v>25</v>
      </c>
      <c r="J13" s="16">
        <v>2</v>
      </c>
      <c r="K13" s="16">
        <v>51</v>
      </c>
      <c r="L13" s="74">
        <v>0.086</v>
      </c>
    </row>
    <row r="14" spans="1:12" ht="38.25">
      <c r="A14" s="17">
        <v>10</v>
      </c>
      <c r="B14" s="3">
        <v>918</v>
      </c>
      <c r="C14" s="4" t="s">
        <v>77</v>
      </c>
      <c r="D14" s="16">
        <v>6</v>
      </c>
      <c r="E14" s="16">
        <v>174</v>
      </c>
      <c r="F14" s="16">
        <v>0</v>
      </c>
      <c r="G14" s="16">
        <v>0</v>
      </c>
      <c r="H14" s="16">
        <v>5</v>
      </c>
      <c r="I14" s="16">
        <v>143</v>
      </c>
      <c r="J14" s="16">
        <v>1</v>
      </c>
      <c r="K14" s="16">
        <v>31</v>
      </c>
      <c r="L14" s="31" t="s">
        <v>123</v>
      </c>
    </row>
    <row r="15" spans="1:12" ht="25.5">
      <c r="A15" s="17">
        <v>11</v>
      </c>
      <c r="B15" s="3">
        <v>1133</v>
      </c>
      <c r="C15" s="4" t="s">
        <v>46</v>
      </c>
      <c r="D15" s="16">
        <v>7</v>
      </c>
      <c r="E15" s="16">
        <v>203</v>
      </c>
      <c r="F15" s="16">
        <v>0</v>
      </c>
      <c r="G15" s="16">
        <v>0</v>
      </c>
      <c r="H15" s="16">
        <v>4</v>
      </c>
      <c r="I15" s="16">
        <v>117</v>
      </c>
      <c r="J15" s="16">
        <v>3</v>
      </c>
      <c r="K15" s="16">
        <v>86</v>
      </c>
      <c r="L15" s="74">
        <v>0.18</v>
      </c>
    </row>
    <row r="16" spans="1:12" ht="25.5">
      <c r="A16" s="17">
        <v>12</v>
      </c>
      <c r="B16" s="3">
        <v>909</v>
      </c>
      <c r="C16" s="42" t="s">
        <v>47</v>
      </c>
      <c r="D16" s="16">
        <v>2</v>
      </c>
      <c r="E16" s="16">
        <v>39</v>
      </c>
      <c r="F16" s="16">
        <v>0</v>
      </c>
      <c r="G16" s="16">
        <v>0</v>
      </c>
      <c r="H16" s="16">
        <v>0</v>
      </c>
      <c r="I16" s="16">
        <v>0</v>
      </c>
      <c r="J16" s="16">
        <v>2</v>
      </c>
      <c r="K16" s="16">
        <v>39</v>
      </c>
      <c r="L16" s="74">
        <v>0.043</v>
      </c>
    </row>
    <row r="17" spans="1:12" ht="26.25">
      <c r="A17" s="17">
        <v>13</v>
      </c>
      <c r="B17" s="22">
        <v>873</v>
      </c>
      <c r="C17" s="76" t="s">
        <v>210</v>
      </c>
      <c r="D17" s="21">
        <v>1</v>
      </c>
      <c r="E17" s="21">
        <v>28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28</v>
      </c>
      <c r="L17" s="77">
        <v>0.032</v>
      </c>
    </row>
    <row r="18" spans="1:12" ht="25.5">
      <c r="A18" s="17">
        <v>14</v>
      </c>
      <c r="B18" s="3">
        <v>1632</v>
      </c>
      <c r="C18" s="4" t="s">
        <v>48</v>
      </c>
      <c r="D18" s="16">
        <v>5</v>
      </c>
      <c r="E18" s="16">
        <v>124</v>
      </c>
      <c r="F18" s="16">
        <v>0</v>
      </c>
      <c r="G18" s="16">
        <v>0</v>
      </c>
      <c r="H18" s="16">
        <v>2</v>
      </c>
      <c r="I18" s="16">
        <v>53</v>
      </c>
      <c r="J18" s="16">
        <v>3</v>
      </c>
      <c r="K18" s="16">
        <v>71</v>
      </c>
      <c r="L18" s="74">
        <v>0.076</v>
      </c>
    </row>
    <row r="19" spans="1:12" ht="25.5">
      <c r="A19" s="17">
        <v>15</v>
      </c>
      <c r="B19" s="3">
        <v>1148</v>
      </c>
      <c r="C19" s="4" t="s">
        <v>78</v>
      </c>
      <c r="D19" s="16">
        <v>6</v>
      </c>
      <c r="E19" s="16">
        <v>158</v>
      </c>
      <c r="F19" s="16">
        <v>0</v>
      </c>
      <c r="G19" s="16">
        <v>0</v>
      </c>
      <c r="H19" s="16">
        <v>4</v>
      </c>
      <c r="I19" s="16">
        <v>103</v>
      </c>
      <c r="J19" s="16">
        <v>2</v>
      </c>
      <c r="K19" s="16">
        <v>55</v>
      </c>
      <c r="L19" s="74">
        <v>0.138</v>
      </c>
    </row>
    <row r="20" spans="1:12" ht="38.25">
      <c r="A20" s="17">
        <v>16</v>
      </c>
      <c r="B20" s="3">
        <v>1210</v>
      </c>
      <c r="C20" s="4" t="s">
        <v>49</v>
      </c>
      <c r="D20" s="16">
        <v>4</v>
      </c>
      <c r="E20" s="16">
        <v>115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115</v>
      </c>
      <c r="L20" s="74">
        <v>0.1</v>
      </c>
    </row>
    <row r="21" spans="1:12" ht="26.25">
      <c r="A21" s="17">
        <v>17</v>
      </c>
      <c r="B21" s="3">
        <v>1260</v>
      </c>
      <c r="C21" s="73" t="s">
        <v>50</v>
      </c>
      <c r="D21" s="9">
        <v>3</v>
      </c>
      <c r="E21" s="16">
        <v>82</v>
      </c>
      <c r="F21" s="16">
        <v>0</v>
      </c>
      <c r="G21" s="16">
        <v>0</v>
      </c>
      <c r="H21" s="16">
        <v>1</v>
      </c>
      <c r="I21" s="16">
        <v>27</v>
      </c>
      <c r="J21" s="9">
        <v>2</v>
      </c>
      <c r="K21" s="9">
        <v>55</v>
      </c>
      <c r="L21" s="74">
        <v>0.065</v>
      </c>
    </row>
    <row r="22" spans="1:12" ht="25.5">
      <c r="A22" s="17">
        <v>18</v>
      </c>
      <c r="B22" s="22">
        <v>2072</v>
      </c>
      <c r="C22" s="4" t="s">
        <v>79</v>
      </c>
      <c r="D22" s="21">
        <v>2</v>
      </c>
      <c r="E22" s="21">
        <v>61</v>
      </c>
      <c r="F22" s="21">
        <v>0</v>
      </c>
      <c r="G22" s="21">
        <v>0</v>
      </c>
      <c r="H22" s="21">
        <v>0</v>
      </c>
      <c r="I22" s="21">
        <v>0</v>
      </c>
      <c r="J22" s="21">
        <v>2</v>
      </c>
      <c r="K22" s="21">
        <v>61</v>
      </c>
      <c r="L22" s="77">
        <v>0.029</v>
      </c>
    </row>
    <row r="23" spans="1:12" ht="26.25">
      <c r="A23" s="17">
        <v>19</v>
      </c>
      <c r="B23" s="3">
        <v>1342</v>
      </c>
      <c r="C23" s="73" t="s">
        <v>80</v>
      </c>
      <c r="D23" s="16">
        <v>3</v>
      </c>
      <c r="E23" s="16">
        <v>85</v>
      </c>
      <c r="F23" s="16">
        <v>0</v>
      </c>
      <c r="G23" s="16">
        <v>0</v>
      </c>
      <c r="H23" s="16">
        <v>1</v>
      </c>
      <c r="I23" s="16">
        <v>29</v>
      </c>
      <c r="J23" s="16">
        <v>2</v>
      </c>
      <c r="K23" s="16">
        <v>56</v>
      </c>
      <c r="L23" s="74">
        <v>0.06</v>
      </c>
    </row>
    <row r="24" spans="1:12" ht="25.5">
      <c r="A24" s="17">
        <v>20</v>
      </c>
      <c r="B24" s="3">
        <v>276</v>
      </c>
      <c r="C24" s="4" t="s">
        <v>82</v>
      </c>
      <c r="D24" s="16">
        <v>1</v>
      </c>
      <c r="E24" s="16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16</v>
      </c>
      <c r="L24" s="74">
        <v>0.058</v>
      </c>
    </row>
    <row r="25" spans="1:12" ht="33" customHeight="1">
      <c r="A25" s="78">
        <v>21</v>
      </c>
      <c r="B25" s="33">
        <v>1850</v>
      </c>
      <c r="C25" s="32" t="s">
        <v>52</v>
      </c>
      <c r="D25" s="33">
        <v>3</v>
      </c>
      <c r="E25" s="33">
        <v>84</v>
      </c>
      <c r="F25" s="33">
        <v>0</v>
      </c>
      <c r="G25" s="33">
        <v>0</v>
      </c>
      <c r="H25" s="33">
        <v>0</v>
      </c>
      <c r="I25" s="33">
        <v>0</v>
      </c>
      <c r="J25" s="33">
        <v>3</v>
      </c>
      <c r="K25" s="33">
        <v>84</v>
      </c>
      <c r="L25" s="75">
        <v>0.045</v>
      </c>
    </row>
    <row r="26" spans="1:12" ht="29.25" customHeight="1">
      <c r="A26" s="17"/>
      <c r="B26" s="3"/>
      <c r="C26" s="237" t="s">
        <v>34</v>
      </c>
      <c r="D26" s="203">
        <f aca="true" t="shared" si="0" ref="D26:K26">SUM(D5:D25)</f>
        <v>73</v>
      </c>
      <c r="E26" s="203">
        <f t="shared" si="0"/>
        <v>1961</v>
      </c>
      <c r="F26" s="203">
        <f t="shared" si="0"/>
        <v>1</v>
      </c>
      <c r="G26" s="203">
        <f t="shared" si="0"/>
        <v>27</v>
      </c>
      <c r="H26" s="203">
        <f t="shared" si="0"/>
        <v>32</v>
      </c>
      <c r="I26" s="203">
        <f t="shared" si="0"/>
        <v>868</v>
      </c>
      <c r="J26" s="203">
        <f t="shared" si="0"/>
        <v>40</v>
      </c>
      <c r="K26" s="203">
        <f t="shared" si="0"/>
        <v>1066</v>
      </c>
      <c r="L26" s="74"/>
    </row>
    <row r="27" spans="1:12" ht="38.25">
      <c r="A27" s="17">
        <v>1</v>
      </c>
      <c r="B27" s="3">
        <v>341</v>
      </c>
      <c r="C27" s="3" t="s">
        <v>53</v>
      </c>
      <c r="D27" s="16">
        <v>1</v>
      </c>
      <c r="E27" s="16">
        <v>8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8</v>
      </c>
      <c r="L27" s="24" t="s">
        <v>240</v>
      </c>
    </row>
    <row r="28" spans="1:12" ht="41.25" customHeight="1">
      <c r="A28" s="17">
        <v>2</v>
      </c>
      <c r="B28" s="3">
        <v>141</v>
      </c>
      <c r="C28" s="73" t="s">
        <v>237</v>
      </c>
      <c r="D28" s="16">
        <v>1</v>
      </c>
      <c r="E28" s="16">
        <v>7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7</v>
      </c>
      <c r="L28" s="74">
        <v>0.049</v>
      </c>
    </row>
    <row r="29" spans="1:12" ht="42.75" customHeight="1">
      <c r="A29" s="17">
        <v>3</v>
      </c>
      <c r="B29" s="3">
        <v>185</v>
      </c>
      <c r="C29" s="3" t="s">
        <v>55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2</v>
      </c>
      <c r="L29" s="74">
        <v>0.0108</v>
      </c>
    </row>
    <row r="30" spans="1:12" ht="42.75" customHeight="1">
      <c r="A30" s="72">
        <v>4</v>
      </c>
      <c r="B30" s="33">
        <v>175</v>
      </c>
      <c r="C30" s="3" t="s">
        <v>56</v>
      </c>
      <c r="D30" s="33">
        <v>1</v>
      </c>
      <c r="E30" s="33">
        <v>8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v>8</v>
      </c>
      <c r="L30" s="75">
        <v>0.046</v>
      </c>
    </row>
    <row r="31" spans="1:12" ht="26.25">
      <c r="A31" s="72">
        <v>5</v>
      </c>
      <c r="B31" s="3">
        <v>221</v>
      </c>
      <c r="C31" s="73" t="s">
        <v>219</v>
      </c>
      <c r="D31" s="16">
        <v>2</v>
      </c>
      <c r="E31" s="16">
        <v>15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15</v>
      </c>
      <c r="L31" s="74">
        <v>0.068</v>
      </c>
    </row>
    <row r="32" spans="1:12" ht="38.25">
      <c r="A32" s="72">
        <v>6</v>
      </c>
      <c r="B32" s="28">
        <v>103</v>
      </c>
      <c r="C32" s="7" t="s">
        <v>57</v>
      </c>
      <c r="D32" s="33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3">
        <v>0</v>
      </c>
    </row>
    <row r="33" spans="1:12" ht="15">
      <c r="A33" s="33"/>
      <c r="B33" s="33"/>
      <c r="C33" s="203" t="s">
        <v>34</v>
      </c>
      <c r="D33" s="78">
        <f>SUM(D27:D32)</f>
        <v>6</v>
      </c>
      <c r="E33" s="78">
        <f>SUM(E27:E32)</f>
        <v>40</v>
      </c>
      <c r="F33" s="78">
        <f>SUM(F27:F32)</f>
        <v>0</v>
      </c>
      <c r="G33" s="78">
        <v>0</v>
      </c>
      <c r="H33" s="78">
        <f>SUM(H27:H32)</f>
        <v>0</v>
      </c>
      <c r="I33" s="78">
        <f>SUM(I27:I32)</f>
        <v>0</v>
      </c>
      <c r="J33" s="78">
        <f>SUM(J27:J32)</f>
        <v>6</v>
      </c>
      <c r="K33" s="78">
        <f>SUM(K27:K32)</f>
        <v>40</v>
      </c>
      <c r="L33" s="78"/>
    </row>
    <row r="34" spans="1:12" ht="15">
      <c r="A34" s="33"/>
      <c r="B34" s="33"/>
      <c r="C34" s="17" t="s">
        <v>73</v>
      </c>
      <c r="D34" s="78">
        <v>81</v>
      </c>
      <c r="E34" s="78">
        <v>2048</v>
      </c>
      <c r="F34" s="78">
        <v>1</v>
      </c>
      <c r="G34" s="78">
        <v>27</v>
      </c>
      <c r="H34" s="78">
        <v>53</v>
      </c>
      <c r="I34" s="78">
        <v>1459</v>
      </c>
      <c r="J34" s="78">
        <v>50</v>
      </c>
      <c r="K34" s="78">
        <v>1202</v>
      </c>
      <c r="L34" s="78"/>
    </row>
    <row r="35" spans="1:12" ht="15">
      <c r="A35" s="28"/>
      <c r="B35" s="28"/>
      <c r="C35" s="28"/>
      <c r="D35" s="33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8">
    <mergeCell ref="F2:K2"/>
    <mergeCell ref="B2:B3"/>
    <mergeCell ref="A1:L1"/>
    <mergeCell ref="A2:A3"/>
    <mergeCell ref="C2:C3"/>
    <mergeCell ref="D2:D3"/>
    <mergeCell ref="L2:L3"/>
    <mergeCell ref="E2:E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9"/>
  <sheetViews>
    <sheetView tabSelected="1" zoomScale="75" zoomScaleNormal="75" zoomScalePageLayoutView="0" workbookViewId="0" topLeftCell="A1">
      <selection activeCell="N155" sqref="N155"/>
    </sheetView>
  </sheetViews>
  <sheetFormatPr defaultColWidth="9.140625" defaultRowHeight="15"/>
  <cols>
    <col min="1" max="1" width="3.28125" style="0" customWidth="1"/>
    <col min="2" max="2" width="5.421875" style="0" customWidth="1"/>
    <col min="3" max="3" width="21.57421875" style="0" customWidth="1"/>
    <col min="4" max="4" width="20.00390625" style="0" customWidth="1"/>
    <col min="5" max="5" width="14.57421875" style="0" customWidth="1"/>
    <col min="6" max="6" width="20.7109375" style="0" customWidth="1"/>
    <col min="7" max="7" width="13.57421875" style="0" customWidth="1"/>
  </cols>
  <sheetData>
    <row r="1" spans="2:7" ht="36" customHeight="1">
      <c r="B1" s="169" t="s">
        <v>99</v>
      </c>
      <c r="C1" s="175"/>
      <c r="D1" s="175"/>
      <c r="E1" s="175"/>
      <c r="F1" s="175"/>
      <c r="G1" s="175"/>
    </row>
    <row r="3" spans="1:7" ht="15" customHeight="1">
      <c r="A3" s="177" t="s">
        <v>0</v>
      </c>
      <c r="B3" s="177" t="s">
        <v>1</v>
      </c>
      <c r="C3" s="176" t="s">
        <v>21</v>
      </c>
      <c r="D3" s="176" t="s">
        <v>17</v>
      </c>
      <c r="E3" s="176" t="s">
        <v>100</v>
      </c>
      <c r="F3" s="176" t="s">
        <v>22</v>
      </c>
      <c r="G3" s="176" t="s">
        <v>23</v>
      </c>
    </row>
    <row r="4" spans="1:7" ht="15">
      <c r="A4" s="177"/>
      <c r="B4" s="177"/>
      <c r="C4" s="176"/>
      <c r="D4" s="176"/>
      <c r="E4" s="176"/>
      <c r="F4" s="176"/>
      <c r="G4" s="176"/>
    </row>
    <row r="5" spans="1:7" ht="93" customHeight="1">
      <c r="A5" s="177"/>
      <c r="B5" s="177"/>
      <c r="C5" s="176"/>
      <c r="D5" s="176"/>
      <c r="E5" s="176"/>
      <c r="F5" s="176"/>
      <c r="G5" s="176"/>
    </row>
    <row r="6" spans="1:7" ht="15">
      <c r="A6" s="5"/>
      <c r="B6" s="5"/>
      <c r="C6" s="6"/>
      <c r="D6" s="6"/>
      <c r="E6" s="6"/>
      <c r="F6" s="6"/>
      <c r="G6" s="6"/>
    </row>
    <row r="7" spans="1:7" ht="15">
      <c r="A7" s="238"/>
      <c r="B7" s="238"/>
      <c r="C7" s="85" t="s">
        <v>83</v>
      </c>
      <c r="D7" s="16" t="s">
        <v>171</v>
      </c>
      <c r="E7" s="36">
        <v>54</v>
      </c>
      <c r="F7" s="16" t="s">
        <v>102</v>
      </c>
      <c r="G7" s="36">
        <v>6</v>
      </c>
    </row>
    <row r="8" spans="1:7" ht="15">
      <c r="A8" s="239"/>
      <c r="B8" s="239"/>
      <c r="C8" s="86"/>
      <c r="D8" s="16" t="s">
        <v>172</v>
      </c>
      <c r="E8" s="36">
        <v>53</v>
      </c>
      <c r="F8" s="16" t="s">
        <v>102</v>
      </c>
      <c r="G8" s="36">
        <v>5</v>
      </c>
    </row>
    <row r="9" spans="1:7" ht="15">
      <c r="A9" s="239"/>
      <c r="B9" s="239"/>
      <c r="C9" s="86"/>
      <c r="D9" s="200" t="s">
        <v>135</v>
      </c>
      <c r="E9" s="200">
        <v>27</v>
      </c>
      <c r="F9" s="16" t="s">
        <v>102</v>
      </c>
      <c r="G9" s="36">
        <v>6</v>
      </c>
    </row>
    <row r="10" spans="1:7" ht="15" customHeight="1">
      <c r="A10" s="240"/>
      <c r="B10" s="240"/>
      <c r="C10" s="87"/>
      <c r="D10" s="202"/>
      <c r="E10" s="202"/>
      <c r="F10" s="16" t="s">
        <v>104</v>
      </c>
      <c r="G10" s="16">
        <v>4</v>
      </c>
    </row>
    <row r="11" spans="1:7" ht="15">
      <c r="A11" s="241"/>
      <c r="B11" s="241"/>
      <c r="C11" s="85" t="s">
        <v>36</v>
      </c>
      <c r="D11" s="242" t="s">
        <v>169</v>
      </c>
      <c r="E11" s="242">
        <v>28</v>
      </c>
      <c r="F11" s="242" t="s">
        <v>121</v>
      </c>
      <c r="G11" s="242">
        <v>6</v>
      </c>
    </row>
    <row r="12" spans="1:7" ht="15">
      <c r="A12" s="243"/>
      <c r="B12" s="243"/>
      <c r="C12" s="86"/>
      <c r="D12" s="242" t="s">
        <v>170</v>
      </c>
      <c r="E12" s="242">
        <v>26</v>
      </c>
      <c r="F12" s="242" t="s">
        <v>132</v>
      </c>
      <c r="G12" s="242">
        <v>5</v>
      </c>
    </row>
    <row r="13" spans="1:7" ht="15">
      <c r="A13" s="243"/>
      <c r="B13" s="243"/>
      <c r="C13" s="86"/>
      <c r="D13" s="242" t="s">
        <v>168</v>
      </c>
      <c r="E13" s="242">
        <v>28</v>
      </c>
      <c r="F13" s="242" t="s">
        <v>121</v>
      </c>
      <c r="G13" s="242">
        <v>4</v>
      </c>
    </row>
    <row r="14" spans="1:7" ht="15">
      <c r="A14" s="243"/>
      <c r="B14" s="243"/>
      <c r="C14" s="86"/>
      <c r="D14" s="244" t="s">
        <v>134</v>
      </c>
      <c r="E14" s="244">
        <v>20</v>
      </c>
      <c r="F14" s="242" t="s">
        <v>102</v>
      </c>
      <c r="G14" s="242">
        <v>6</v>
      </c>
    </row>
    <row r="15" spans="1:7" ht="14.25" customHeight="1">
      <c r="A15" s="243"/>
      <c r="B15" s="243"/>
      <c r="C15" s="86"/>
      <c r="D15" s="245"/>
      <c r="E15" s="245"/>
      <c r="F15" s="246" t="s">
        <v>103</v>
      </c>
      <c r="G15" s="247" t="s">
        <v>142</v>
      </c>
    </row>
    <row r="16" spans="1:7" ht="14.25" customHeight="1">
      <c r="A16" s="243"/>
      <c r="B16" s="243"/>
      <c r="C16" s="86"/>
      <c r="D16" s="244" t="s">
        <v>135</v>
      </c>
      <c r="E16" s="244">
        <v>19</v>
      </c>
      <c r="F16" s="242" t="s">
        <v>102</v>
      </c>
      <c r="G16" s="247" t="s">
        <v>141</v>
      </c>
    </row>
    <row r="17" spans="1:7" ht="17.25" customHeight="1">
      <c r="A17" s="248"/>
      <c r="B17" s="248"/>
      <c r="C17" s="87"/>
      <c r="D17" s="245"/>
      <c r="E17" s="245"/>
      <c r="F17" s="246" t="s">
        <v>161</v>
      </c>
      <c r="G17" s="246">
        <v>5</v>
      </c>
    </row>
    <row r="18" spans="1:7" ht="17.25" customHeight="1">
      <c r="A18" s="249"/>
      <c r="B18" s="249"/>
      <c r="C18" s="250" t="s">
        <v>74</v>
      </c>
      <c r="D18" s="251" t="s">
        <v>130</v>
      </c>
      <c r="E18" s="251">
        <v>25</v>
      </c>
      <c r="F18" s="246" t="s">
        <v>121</v>
      </c>
      <c r="G18" s="246">
        <v>3</v>
      </c>
    </row>
    <row r="19" spans="1:7" ht="15">
      <c r="A19" s="184"/>
      <c r="B19" s="184"/>
      <c r="C19" s="184"/>
      <c r="D19" s="252"/>
      <c r="E19" s="253"/>
      <c r="F19" s="242" t="s">
        <v>102</v>
      </c>
      <c r="G19" s="254">
        <v>6</v>
      </c>
    </row>
    <row r="20" spans="1:7" ht="18" customHeight="1">
      <c r="A20" s="254"/>
      <c r="B20" s="254"/>
      <c r="C20" s="4" t="s">
        <v>40</v>
      </c>
      <c r="D20" s="242" t="s">
        <v>130</v>
      </c>
      <c r="E20" s="242">
        <v>29</v>
      </c>
      <c r="F20" s="242" t="s">
        <v>102</v>
      </c>
      <c r="G20" s="242">
        <v>7</v>
      </c>
    </row>
    <row r="21" spans="1:7" ht="15">
      <c r="A21" s="241"/>
      <c r="B21" s="241"/>
      <c r="C21" s="85" t="s">
        <v>41</v>
      </c>
      <c r="D21" s="244">
        <v>10</v>
      </c>
      <c r="E21" s="244">
        <v>36</v>
      </c>
      <c r="F21" s="16" t="s">
        <v>215</v>
      </c>
      <c r="G21" s="16">
        <v>6</v>
      </c>
    </row>
    <row r="22" spans="1:7" ht="15" customHeight="1">
      <c r="A22" s="243"/>
      <c r="B22" s="243"/>
      <c r="C22" s="86"/>
      <c r="D22" s="255"/>
      <c r="E22" s="255"/>
      <c r="F22" s="16" t="s">
        <v>104</v>
      </c>
      <c r="G22" s="16">
        <v>4</v>
      </c>
    </row>
    <row r="23" spans="1:7" ht="15">
      <c r="A23" s="243"/>
      <c r="B23" s="243"/>
      <c r="C23" s="86"/>
      <c r="D23" s="245"/>
      <c r="E23" s="245"/>
      <c r="F23" s="16" t="s">
        <v>103</v>
      </c>
      <c r="G23" s="16">
        <v>2</v>
      </c>
    </row>
    <row r="24" spans="1:7" ht="17.25" customHeight="1">
      <c r="A24" s="248"/>
      <c r="B24" s="248"/>
      <c r="C24" s="87"/>
      <c r="D24" s="254">
        <v>11</v>
      </c>
      <c r="E24" s="16">
        <v>27</v>
      </c>
      <c r="F24" s="16" t="s">
        <v>132</v>
      </c>
      <c r="G24" s="16">
        <v>5</v>
      </c>
    </row>
    <row r="25" spans="1:7" ht="15">
      <c r="A25" s="241"/>
      <c r="B25" s="241"/>
      <c r="C25" s="85" t="s">
        <v>42</v>
      </c>
      <c r="D25" s="244" t="s">
        <v>134</v>
      </c>
      <c r="E25" s="241">
        <v>30</v>
      </c>
      <c r="F25" s="242" t="s">
        <v>121</v>
      </c>
      <c r="G25" s="254">
        <v>3</v>
      </c>
    </row>
    <row r="26" spans="1:7" ht="15">
      <c r="A26" s="248"/>
      <c r="B26" s="248"/>
      <c r="C26" s="87"/>
      <c r="D26" s="248"/>
      <c r="E26" s="248"/>
      <c r="F26" s="242" t="s">
        <v>102</v>
      </c>
      <c r="G26" s="254">
        <v>7</v>
      </c>
    </row>
    <row r="27" spans="1:7" ht="17.25" customHeight="1">
      <c r="A27" s="241"/>
      <c r="B27" s="241"/>
      <c r="C27" s="85" t="s">
        <v>44</v>
      </c>
      <c r="D27" s="16" t="s">
        <v>173</v>
      </c>
      <c r="E27" s="16">
        <v>27</v>
      </c>
      <c r="F27" s="16" t="s">
        <v>132</v>
      </c>
      <c r="G27" s="16">
        <v>3</v>
      </c>
    </row>
    <row r="28" spans="1:7" ht="15">
      <c r="A28" s="243"/>
      <c r="B28" s="243"/>
      <c r="C28" s="86"/>
      <c r="D28" s="16" t="s">
        <v>174</v>
      </c>
      <c r="E28" s="16">
        <v>22</v>
      </c>
      <c r="F28" s="16" t="s">
        <v>121</v>
      </c>
      <c r="G28" s="16">
        <v>7</v>
      </c>
    </row>
    <row r="29" spans="1:7" ht="15">
      <c r="A29" s="243"/>
      <c r="B29" s="243"/>
      <c r="C29" s="86"/>
      <c r="D29" s="16" t="s">
        <v>149</v>
      </c>
      <c r="E29" s="16">
        <v>29</v>
      </c>
      <c r="F29" s="16" t="s">
        <v>121</v>
      </c>
      <c r="G29" s="16">
        <v>5</v>
      </c>
    </row>
    <row r="30" spans="1:7" ht="15">
      <c r="A30" s="243"/>
      <c r="B30" s="243"/>
      <c r="C30" s="86"/>
      <c r="D30" s="16" t="s">
        <v>175</v>
      </c>
      <c r="E30" s="16">
        <v>26</v>
      </c>
      <c r="F30" s="16" t="s">
        <v>176</v>
      </c>
      <c r="G30" s="16">
        <v>6</v>
      </c>
    </row>
    <row r="31" spans="1:7" ht="15">
      <c r="A31" s="243"/>
      <c r="B31" s="243"/>
      <c r="C31" s="86"/>
      <c r="D31" s="16" t="s">
        <v>150</v>
      </c>
      <c r="E31" s="16">
        <v>25</v>
      </c>
      <c r="F31" s="16" t="s">
        <v>176</v>
      </c>
      <c r="G31" s="16">
        <v>6</v>
      </c>
    </row>
    <row r="32" spans="1:7" ht="15">
      <c r="A32" s="243"/>
      <c r="B32" s="243"/>
      <c r="C32" s="86"/>
      <c r="D32" s="16" t="s">
        <v>177</v>
      </c>
      <c r="E32" s="16">
        <v>26</v>
      </c>
      <c r="F32" s="16" t="s">
        <v>176</v>
      </c>
      <c r="G32" s="16">
        <v>6</v>
      </c>
    </row>
    <row r="33" spans="1:7" ht="15">
      <c r="A33" s="243"/>
      <c r="B33" s="243"/>
      <c r="C33" s="86"/>
      <c r="D33" s="16" t="s">
        <v>178</v>
      </c>
      <c r="E33" s="16">
        <v>27</v>
      </c>
      <c r="F33" s="16" t="s">
        <v>176</v>
      </c>
      <c r="G33" s="16">
        <v>6</v>
      </c>
    </row>
    <row r="34" spans="1:7" ht="15">
      <c r="A34" s="243"/>
      <c r="B34" s="243"/>
      <c r="C34" s="86"/>
      <c r="D34" s="16" t="s">
        <v>179</v>
      </c>
      <c r="E34" s="16">
        <v>27</v>
      </c>
      <c r="F34" s="16" t="s">
        <v>176</v>
      </c>
      <c r="G34" s="16">
        <v>6</v>
      </c>
    </row>
    <row r="35" spans="1:7" ht="15">
      <c r="A35" s="243"/>
      <c r="B35" s="243"/>
      <c r="C35" s="86"/>
      <c r="D35" s="226" t="s">
        <v>151</v>
      </c>
      <c r="E35" s="226">
        <v>20</v>
      </c>
      <c r="F35" s="242" t="s">
        <v>102</v>
      </c>
      <c r="G35" s="254">
        <v>6</v>
      </c>
    </row>
    <row r="36" spans="1:7" ht="15">
      <c r="A36" s="243"/>
      <c r="B36" s="243"/>
      <c r="C36" s="86"/>
      <c r="D36" s="227"/>
      <c r="E36" s="227"/>
      <c r="F36" s="242" t="s">
        <v>107</v>
      </c>
      <c r="G36" s="254">
        <v>5</v>
      </c>
    </row>
    <row r="37" spans="1:7" ht="15">
      <c r="A37" s="243"/>
      <c r="B37" s="243"/>
      <c r="C37" s="86"/>
      <c r="D37" s="226" t="s">
        <v>152</v>
      </c>
      <c r="E37" s="226">
        <v>25</v>
      </c>
      <c r="F37" s="242" t="s">
        <v>102</v>
      </c>
      <c r="G37" s="254">
        <v>6</v>
      </c>
    </row>
    <row r="38" spans="1:7" ht="15">
      <c r="A38" s="248"/>
      <c r="B38" s="248"/>
      <c r="C38" s="87"/>
      <c r="D38" s="227"/>
      <c r="E38" s="227"/>
      <c r="F38" s="242" t="s">
        <v>120</v>
      </c>
      <c r="G38" s="254">
        <v>2</v>
      </c>
    </row>
    <row r="39" spans="1:7" ht="15.75" customHeight="1">
      <c r="A39" s="249"/>
      <c r="B39" s="249"/>
      <c r="C39" s="155" t="s">
        <v>75</v>
      </c>
      <c r="D39" s="249">
        <v>10</v>
      </c>
      <c r="E39" s="249">
        <v>30</v>
      </c>
      <c r="F39" s="242" t="s">
        <v>102</v>
      </c>
      <c r="G39" s="254">
        <v>6</v>
      </c>
    </row>
    <row r="40" spans="1:7" ht="15">
      <c r="A40" s="256"/>
      <c r="B40" s="256"/>
      <c r="C40" s="156"/>
      <c r="D40" s="256"/>
      <c r="E40" s="256"/>
      <c r="F40" s="242" t="s">
        <v>108</v>
      </c>
      <c r="G40" s="254">
        <v>4</v>
      </c>
    </row>
    <row r="41" spans="1:7" ht="15">
      <c r="A41" s="256"/>
      <c r="B41" s="256"/>
      <c r="C41" s="156"/>
      <c r="D41" s="257"/>
      <c r="E41" s="257"/>
      <c r="F41" s="242" t="s">
        <v>107</v>
      </c>
      <c r="G41" s="254">
        <v>5</v>
      </c>
    </row>
    <row r="42" spans="1:7" ht="15">
      <c r="A42" s="256"/>
      <c r="B42" s="256"/>
      <c r="C42" s="156"/>
      <c r="D42" s="249">
        <v>11</v>
      </c>
      <c r="E42" s="249">
        <v>30</v>
      </c>
      <c r="F42" s="242" t="s">
        <v>102</v>
      </c>
      <c r="G42" s="254">
        <v>6</v>
      </c>
    </row>
    <row r="43" spans="1:7" ht="15">
      <c r="A43" s="257"/>
      <c r="B43" s="257"/>
      <c r="C43" s="157"/>
      <c r="D43" s="257"/>
      <c r="E43" s="257"/>
      <c r="F43" s="242" t="s">
        <v>120</v>
      </c>
      <c r="G43" s="254">
        <v>2</v>
      </c>
    </row>
    <row r="44" spans="1:7" ht="15">
      <c r="A44" s="249"/>
      <c r="B44" s="249"/>
      <c r="C44" s="88" t="s">
        <v>45</v>
      </c>
      <c r="D44" s="16" t="s">
        <v>133</v>
      </c>
      <c r="E44" s="16">
        <v>25</v>
      </c>
      <c r="F44" s="16" t="s">
        <v>132</v>
      </c>
      <c r="G44" s="16">
        <v>4</v>
      </c>
    </row>
    <row r="45" spans="1:7" ht="15">
      <c r="A45" s="256"/>
      <c r="B45" s="256"/>
      <c r="C45" s="89"/>
      <c r="D45" s="226" t="s">
        <v>134</v>
      </c>
      <c r="E45" s="226">
        <v>24</v>
      </c>
      <c r="F45" s="16" t="s">
        <v>102</v>
      </c>
      <c r="G45" s="16">
        <v>8</v>
      </c>
    </row>
    <row r="46" spans="1:7" ht="15">
      <c r="A46" s="256"/>
      <c r="B46" s="256"/>
      <c r="C46" s="89"/>
      <c r="D46" s="227"/>
      <c r="E46" s="227"/>
      <c r="F46" s="16" t="s">
        <v>120</v>
      </c>
      <c r="G46" s="16">
        <v>2</v>
      </c>
    </row>
    <row r="47" spans="1:7" ht="15">
      <c r="A47" s="256"/>
      <c r="B47" s="256"/>
      <c r="C47" s="89"/>
      <c r="D47" s="226" t="s">
        <v>135</v>
      </c>
      <c r="E47" s="226">
        <v>27</v>
      </c>
      <c r="F47" s="16" t="s">
        <v>102</v>
      </c>
      <c r="G47" s="16">
        <v>8</v>
      </c>
    </row>
    <row r="48" spans="1:7" ht="15">
      <c r="A48" s="257"/>
      <c r="B48" s="257"/>
      <c r="C48" s="90"/>
      <c r="D48" s="227"/>
      <c r="E48" s="227"/>
      <c r="F48" s="16" t="s">
        <v>107</v>
      </c>
      <c r="G48" s="16">
        <v>5</v>
      </c>
    </row>
    <row r="49" spans="1:7" ht="15">
      <c r="A49" s="249"/>
      <c r="B49" s="249"/>
      <c r="C49" s="85" t="s">
        <v>77</v>
      </c>
      <c r="D49" s="16" t="s">
        <v>169</v>
      </c>
      <c r="E49" s="16">
        <v>25</v>
      </c>
      <c r="F49" s="16" t="s">
        <v>102</v>
      </c>
      <c r="G49" s="16">
        <v>7</v>
      </c>
    </row>
    <row r="50" spans="1:7" ht="15">
      <c r="A50" s="256"/>
      <c r="B50" s="256"/>
      <c r="C50" s="86"/>
      <c r="D50" s="16" t="s">
        <v>168</v>
      </c>
      <c r="E50" s="16">
        <v>32</v>
      </c>
      <c r="F50" s="16" t="s">
        <v>102</v>
      </c>
      <c r="G50" s="16">
        <v>6</v>
      </c>
    </row>
    <row r="51" spans="1:7" ht="15">
      <c r="A51" s="256"/>
      <c r="B51" s="256"/>
      <c r="C51" s="86"/>
      <c r="D51" s="16" t="s">
        <v>167</v>
      </c>
      <c r="E51" s="16">
        <v>32</v>
      </c>
      <c r="F51" s="16" t="s">
        <v>102</v>
      </c>
      <c r="G51" s="16">
        <v>6</v>
      </c>
    </row>
    <row r="52" spans="1:7" ht="15">
      <c r="A52" s="256"/>
      <c r="B52" s="256"/>
      <c r="C52" s="86"/>
      <c r="D52" s="16" t="s">
        <v>166</v>
      </c>
      <c r="E52" s="16">
        <v>26</v>
      </c>
      <c r="F52" s="16" t="s">
        <v>102</v>
      </c>
      <c r="G52" s="16">
        <v>5</v>
      </c>
    </row>
    <row r="53" spans="1:7" ht="15">
      <c r="A53" s="256"/>
      <c r="B53" s="256"/>
      <c r="C53" s="86"/>
      <c r="D53" s="16" t="s">
        <v>165</v>
      </c>
      <c r="E53" s="16">
        <v>28</v>
      </c>
      <c r="F53" s="16" t="s">
        <v>102</v>
      </c>
      <c r="G53" s="16">
        <v>5</v>
      </c>
    </row>
    <row r="54" spans="1:7" ht="15">
      <c r="A54" s="256"/>
      <c r="B54" s="256"/>
      <c r="C54" s="86"/>
      <c r="D54" s="226" t="s">
        <v>164</v>
      </c>
      <c r="E54" s="226">
        <v>31</v>
      </c>
      <c r="F54" s="16" t="s">
        <v>102</v>
      </c>
      <c r="G54" s="16">
        <v>6</v>
      </c>
    </row>
    <row r="55" spans="1:7" ht="15">
      <c r="A55" s="256"/>
      <c r="B55" s="256"/>
      <c r="C55" s="86"/>
      <c r="D55" s="258"/>
      <c r="E55" s="258"/>
      <c r="F55" s="16" t="s">
        <v>121</v>
      </c>
      <c r="G55" s="16">
        <v>3</v>
      </c>
    </row>
    <row r="56" spans="1:7" ht="15">
      <c r="A56" s="256"/>
      <c r="B56" s="256"/>
      <c r="C56" s="86"/>
      <c r="D56" s="258"/>
      <c r="E56" s="258"/>
      <c r="F56" s="16" t="s">
        <v>104</v>
      </c>
      <c r="G56" s="16">
        <v>4</v>
      </c>
    </row>
    <row r="57" spans="1:7" ht="15">
      <c r="A57" s="256"/>
      <c r="B57" s="256"/>
      <c r="C57" s="86"/>
      <c r="D57" s="258"/>
      <c r="E57" s="258"/>
      <c r="F57" s="16" t="s">
        <v>107</v>
      </c>
      <c r="G57" s="16">
        <v>5</v>
      </c>
    </row>
    <row r="58" spans="1:7" ht="15">
      <c r="A58" s="257"/>
      <c r="B58" s="257"/>
      <c r="C58" s="87"/>
      <c r="D58" s="227"/>
      <c r="E58" s="227"/>
      <c r="F58" s="16" t="s">
        <v>108</v>
      </c>
      <c r="G58" s="16">
        <v>4</v>
      </c>
    </row>
    <row r="59" spans="1:7" ht="18" customHeight="1">
      <c r="A59" s="249"/>
      <c r="B59" s="249"/>
      <c r="C59" s="85" t="s">
        <v>46</v>
      </c>
      <c r="D59" s="242" t="s">
        <v>183</v>
      </c>
      <c r="E59" s="242">
        <v>30</v>
      </c>
      <c r="F59" s="242" t="s">
        <v>184</v>
      </c>
      <c r="G59" s="242">
        <v>3</v>
      </c>
    </row>
    <row r="60" spans="1:7" ht="18" customHeight="1">
      <c r="A60" s="256"/>
      <c r="B60" s="256"/>
      <c r="C60" s="86"/>
      <c r="D60" s="242" t="s">
        <v>185</v>
      </c>
      <c r="E60" s="242">
        <v>29</v>
      </c>
      <c r="F60" s="242" t="s">
        <v>184</v>
      </c>
      <c r="G60" s="242">
        <v>4</v>
      </c>
    </row>
    <row r="61" spans="1:7" ht="18" customHeight="1">
      <c r="A61" s="256"/>
      <c r="B61" s="256"/>
      <c r="C61" s="86"/>
      <c r="D61" s="242" t="s">
        <v>186</v>
      </c>
      <c r="E61" s="242">
        <v>28</v>
      </c>
      <c r="F61" s="242" t="s">
        <v>184</v>
      </c>
      <c r="G61" s="242">
        <v>3</v>
      </c>
    </row>
    <row r="62" spans="1:7" ht="18" customHeight="1">
      <c r="A62" s="256"/>
      <c r="B62" s="256"/>
      <c r="C62" s="86"/>
      <c r="D62" s="242" t="s">
        <v>187</v>
      </c>
      <c r="E62" s="242">
        <v>30</v>
      </c>
      <c r="F62" s="242" t="s">
        <v>184</v>
      </c>
      <c r="G62" s="242">
        <v>3</v>
      </c>
    </row>
    <row r="63" spans="1:7" ht="18" customHeight="1">
      <c r="A63" s="256"/>
      <c r="B63" s="256"/>
      <c r="C63" s="86"/>
      <c r="D63" s="244" t="s">
        <v>130</v>
      </c>
      <c r="E63" s="244">
        <v>30</v>
      </c>
      <c r="F63" s="242" t="s">
        <v>184</v>
      </c>
      <c r="G63" s="242">
        <v>6</v>
      </c>
    </row>
    <row r="64" spans="1:7" ht="18" customHeight="1">
      <c r="A64" s="256"/>
      <c r="B64" s="256"/>
      <c r="C64" s="86"/>
      <c r="D64" s="255"/>
      <c r="E64" s="255"/>
      <c r="F64" s="242" t="s">
        <v>188</v>
      </c>
      <c r="G64" s="242">
        <v>3</v>
      </c>
    </row>
    <row r="65" spans="1:7" ht="18" customHeight="1">
      <c r="A65" s="256"/>
      <c r="B65" s="256"/>
      <c r="C65" s="86"/>
      <c r="D65" s="245"/>
      <c r="E65" s="245"/>
      <c r="F65" s="242" t="s">
        <v>189</v>
      </c>
      <c r="G65" s="242">
        <v>5</v>
      </c>
    </row>
    <row r="66" spans="1:7" ht="18" customHeight="1">
      <c r="A66" s="256"/>
      <c r="B66" s="256"/>
      <c r="C66" s="86"/>
      <c r="D66" s="244" t="s">
        <v>190</v>
      </c>
      <c r="E66" s="244">
        <v>28</v>
      </c>
      <c r="F66" s="242" t="s">
        <v>191</v>
      </c>
      <c r="G66" s="242">
        <v>6</v>
      </c>
    </row>
    <row r="67" spans="1:7" ht="18" customHeight="1">
      <c r="A67" s="256"/>
      <c r="B67" s="256"/>
      <c r="C67" s="86"/>
      <c r="D67" s="255"/>
      <c r="E67" s="255"/>
      <c r="F67" s="242" t="s">
        <v>192</v>
      </c>
      <c r="G67" s="242">
        <v>5</v>
      </c>
    </row>
    <row r="68" spans="1:7" ht="18" customHeight="1">
      <c r="A68" s="256"/>
      <c r="B68" s="256"/>
      <c r="C68" s="86"/>
      <c r="D68" s="245"/>
      <c r="E68" s="245"/>
      <c r="F68" s="242" t="s">
        <v>193</v>
      </c>
      <c r="G68" s="242">
        <v>3</v>
      </c>
    </row>
    <row r="69" spans="1:7" ht="18" customHeight="1">
      <c r="A69" s="256"/>
      <c r="B69" s="256"/>
      <c r="C69" s="86"/>
      <c r="D69" s="244" t="s">
        <v>194</v>
      </c>
      <c r="E69" s="244">
        <v>28</v>
      </c>
      <c r="F69" s="242" t="s">
        <v>191</v>
      </c>
      <c r="G69" s="242">
        <v>6</v>
      </c>
    </row>
    <row r="70" spans="1:7" ht="18" customHeight="1">
      <c r="A70" s="256"/>
      <c r="B70" s="256"/>
      <c r="C70" s="86"/>
      <c r="D70" s="255"/>
      <c r="E70" s="255"/>
      <c r="F70" s="242" t="s">
        <v>195</v>
      </c>
      <c r="G70" s="242">
        <v>5</v>
      </c>
    </row>
    <row r="71" spans="1:7" ht="18" customHeight="1">
      <c r="A71" s="257"/>
      <c r="B71" s="257"/>
      <c r="C71" s="87"/>
      <c r="D71" s="245"/>
      <c r="E71" s="245"/>
      <c r="F71" s="242" t="s">
        <v>196</v>
      </c>
      <c r="G71" s="242">
        <v>4</v>
      </c>
    </row>
    <row r="72" spans="1:7" ht="25.5" customHeight="1">
      <c r="A72" s="249"/>
      <c r="B72" s="249"/>
      <c r="C72" s="155" t="s">
        <v>47</v>
      </c>
      <c r="D72" s="85" t="s">
        <v>136</v>
      </c>
      <c r="E72" s="85" t="s">
        <v>138</v>
      </c>
      <c r="F72" s="16" t="s">
        <v>102</v>
      </c>
      <c r="G72" s="254">
        <v>6</v>
      </c>
    </row>
    <row r="73" spans="1:7" ht="15">
      <c r="A73" s="256"/>
      <c r="B73" s="256"/>
      <c r="C73" s="156"/>
      <c r="D73" s="86"/>
      <c r="E73" s="86"/>
      <c r="F73" s="16" t="s">
        <v>121</v>
      </c>
      <c r="G73" s="254">
        <v>3</v>
      </c>
    </row>
    <row r="74" spans="1:7" ht="15">
      <c r="A74" s="257"/>
      <c r="B74" s="257"/>
      <c r="C74" s="157"/>
      <c r="D74" s="87"/>
      <c r="E74" s="87"/>
      <c r="F74" s="43" t="s">
        <v>104</v>
      </c>
      <c r="G74" s="43">
        <v>4</v>
      </c>
    </row>
    <row r="75" spans="1:7" ht="15" customHeight="1">
      <c r="A75" s="249"/>
      <c r="B75" s="249"/>
      <c r="C75" s="155" t="s">
        <v>76</v>
      </c>
      <c r="D75" s="85">
        <v>10</v>
      </c>
      <c r="E75" s="85">
        <v>28</v>
      </c>
      <c r="F75" s="43" t="s">
        <v>121</v>
      </c>
      <c r="G75" s="43">
        <v>3</v>
      </c>
    </row>
    <row r="76" spans="1:7" ht="15" customHeight="1">
      <c r="A76" s="256"/>
      <c r="B76" s="256"/>
      <c r="C76" s="156"/>
      <c r="D76" s="86"/>
      <c r="E76" s="86"/>
      <c r="F76" s="43" t="s">
        <v>102</v>
      </c>
      <c r="G76" s="43">
        <v>6</v>
      </c>
    </row>
    <row r="77" spans="1:7" ht="15" customHeight="1">
      <c r="A77" s="257"/>
      <c r="B77" s="257"/>
      <c r="C77" s="157"/>
      <c r="D77" s="87"/>
      <c r="E77" s="87"/>
      <c r="F77" s="242" t="s">
        <v>211</v>
      </c>
      <c r="G77" s="254">
        <v>4</v>
      </c>
    </row>
    <row r="78" spans="1:7" ht="25.5" customHeight="1">
      <c r="A78" s="241"/>
      <c r="B78" s="241"/>
      <c r="C78" s="85" t="s">
        <v>48</v>
      </c>
      <c r="D78" s="80" t="s">
        <v>149</v>
      </c>
      <c r="E78" s="80">
        <v>25</v>
      </c>
      <c r="F78" s="80" t="s">
        <v>121</v>
      </c>
      <c r="G78" s="80">
        <v>5</v>
      </c>
    </row>
    <row r="79" spans="1:7" ht="15">
      <c r="A79" s="243"/>
      <c r="B79" s="243"/>
      <c r="C79" s="86"/>
      <c r="D79" s="80" t="s">
        <v>150</v>
      </c>
      <c r="E79" s="80">
        <v>28</v>
      </c>
      <c r="F79" s="80" t="s">
        <v>121</v>
      </c>
      <c r="G79" s="80">
        <v>5</v>
      </c>
    </row>
    <row r="80" spans="1:7" ht="15">
      <c r="A80" s="243"/>
      <c r="B80" s="243"/>
      <c r="C80" s="86"/>
      <c r="D80" s="226" t="s">
        <v>151</v>
      </c>
      <c r="E80" s="226">
        <v>26</v>
      </c>
      <c r="F80" s="16" t="s">
        <v>121</v>
      </c>
      <c r="G80" s="16">
        <v>3</v>
      </c>
    </row>
    <row r="81" spans="1:7" ht="15">
      <c r="A81" s="243"/>
      <c r="B81" s="243"/>
      <c r="C81" s="86"/>
      <c r="D81" s="258"/>
      <c r="E81" s="258"/>
      <c r="F81" s="16" t="s">
        <v>104</v>
      </c>
      <c r="G81" s="16">
        <v>4</v>
      </c>
    </row>
    <row r="82" spans="1:7" ht="25.5">
      <c r="A82" s="243"/>
      <c r="B82" s="243"/>
      <c r="C82" s="86"/>
      <c r="D82" s="227"/>
      <c r="E82" s="227"/>
      <c r="F82" s="4" t="s">
        <v>162</v>
      </c>
      <c r="G82" s="16">
        <v>6</v>
      </c>
    </row>
    <row r="83" spans="1:7" ht="21.75" customHeight="1">
      <c r="A83" s="243"/>
      <c r="B83" s="243"/>
      <c r="C83" s="86"/>
      <c r="D83" s="226" t="s">
        <v>152</v>
      </c>
      <c r="E83" s="226">
        <v>25</v>
      </c>
      <c r="F83" s="16" t="s">
        <v>102</v>
      </c>
      <c r="G83" s="16">
        <v>6</v>
      </c>
    </row>
    <row r="84" spans="1:7" ht="15">
      <c r="A84" s="243"/>
      <c r="B84" s="243"/>
      <c r="C84" s="86"/>
      <c r="D84" s="258"/>
      <c r="E84" s="258"/>
      <c r="F84" s="16" t="s">
        <v>107</v>
      </c>
      <c r="G84" s="16">
        <v>5</v>
      </c>
    </row>
    <row r="85" spans="1:7" ht="15">
      <c r="A85" s="243"/>
      <c r="B85" s="243"/>
      <c r="C85" s="86"/>
      <c r="D85" s="227"/>
      <c r="E85" s="227"/>
      <c r="F85" s="16" t="s">
        <v>108</v>
      </c>
      <c r="G85" s="16">
        <v>4</v>
      </c>
    </row>
    <row r="86" spans="1:7" ht="15">
      <c r="A86" s="243"/>
      <c r="B86" s="243"/>
      <c r="C86" s="86"/>
      <c r="D86" s="226" t="s">
        <v>153</v>
      </c>
      <c r="E86" s="226">
        <v>20</v>
      </c>
      <c r="F86" s="16" t="s">
        <v>102</v>
      </c>
      <c r="G86" s="16">
        <v>6</v>
      </c>
    </row>
    <row r="87" spans="1:7" ht="15">
      <c r="A87" s="243"/>
      <c r="B87" s="243"/>
      <c r="C87" s="86"/>
      <c r="D87" s="258"/>
      <c r="E87" s="258"/>
      <c r="F87" s="16" t="s">
        <v>109</v>
      </c>
      <c r="G87" s="16">
        <v>5</v>
      </c>
    </row>
    <row r="88" spans="1:7" ht="15">
      <c r="A88" s="248"/>
      <c r="B88" s="248"/>
      <c r="C88" s="87"/>
      <c r="D88" s="227"/>
      <c r="E88" s="227"/>
      <c r="F88" s="16" t="s">
        <v>110</v>
      </c>
      <c r="G88" s="16">
        <v>3</v>
      </c>
    </row>
    <row r="89" spans="1:7" ht="19.5" customHeight="1">
      <c r="A89" s="241"/>
      <c r="B89" s="241"/>
      <c r="C89" s="85" t="s">
        <v>78</v>
      </c>
      <c r="D89" s="242" t="s">
        <v>177</v>
      </c>
      <c r="E89" s="242">
        <v>27</v>
      </c>
      <c r="F89" s="242" t="s">
        <v>102</v>
      </c>
      <c r="G89" s="242">
        <v>6</v>
      </c>
    </row>
    <row r="90" spans="1:7" ht="19.5" customHeight="1">
      <c r="A90" s="243"/>
      <c r="B90" s="243"/>
      <c r="C90" s="86"/>
      <c r="D90" s="242" t="s">
        <v>199</v>
      </c>
      <c r="E90" s="242">
        <v>29</v>
      </c>
      <c r="F90" s="242" t="s">
        <v>102</v>
      </c>
      <c r="G90" s="242">
        <v>6</v>
      </c>
    </row>
    <row r="91" spans="1:7" ht="19.5" customHeight="1">
      <c r="A91" s="243"/>
      <c r="B91" s="243"/>
      <c r="C91" s="86"/>
      <c r="D91" s="242" t="s">
        <v>200</v>
      </c>
      <c r="E91" s="242">
        <v>21</v>
      </c>
      <c r="F91" s="242" t="s">
        <v>102</v>
      </c>
      <c r="G91" s="242">
        <v>6</v>
      </c>
    </row>
    <row r="92" spans="1:7" ht="19.5" customHeight="1">
      <c r="A92" s="243"/>
      <c r="B92" s="243"/>
      <c r="C92" s="86"/>
      <c r="D92" s="242" t="s">
        <v>178</v>
      </c>
      <c r="E92" s="242">
        <v>26</v>
      </c>
      <c r="F92" s="242" t="s">
        <v>102</v>
      </c>
      <c r="G92" s="242">
        <v>6</v>
      </c>
    </row>
    <row r="93" spans="1:7" ht="19.5" customHeight="1">
      <c r="A93" s="243"/>
      <c r="B93" s="243"/>
      <c r="C93" s="86"/>
      <c r="D93" s="244" t="s">
        <v>151</v>
      </c>
      <c r="E93" s="244">
        <v>29</v>
      </c>
      <c r="F93" s="242" t="s">
        <v>102</v>
      </c>
      <c r="G93" s="242">
        <v>6</v>
      </c>
    </row>
    <row r="94" spans="1:7" ht="19.5" customHeight="1">
      <c r="A94" s="243"/>
      <c r="B94" s="243"/>
      <c r="C94" s="86"/>
      <c r="D94" s="255"/>
      <c r="E94" s="255"/>
      <c r="F94" s="242" t="s">
        <v>108</v>
      </c>
      <c r="G94" s="242">
        <v>4</v>
      </c>
    </row>
    <row r="95" spans="1:7" ht="19.5" customHeight="1">
      <c r="A95" s="243"/>
      <c r="B95" s="243"/>
      <c r="C95" s="86"/>
      <c r="D95" s="245"/>
      <c r="E95" s="245"/>
      <c r="F95" s="242" t="s">
        <v>109</v>
      </c>
      <c r="G95" s="242">
        <v>3</v>
      </c>
    </row>
    <row r="96" spans="1:7" ht="19.5" customHeight="1">
      <c r="A96" s="243"/>
      <c r="B96" s="243"/>
      <c r="C96" s="86"/>
      <c r="D96" s="244" t="s">
        <v>152</v>
      </c>
      <c r="E96" s="244">
        <v>26</v>
      </c>
      <c r="F96" s="259" t="s">
        <v>110</v>
      </c>
      <c r="G96" s="259">
        <v>3</v>
      </c>
    </row>
    <row r="97" spans="1:7" ht="19.5" customHeight="1">
      <c r="A97" s="248"/>
      <c r="B97" s="248"/>
      <c r="C97" s="87"/>
      <c r="D97" s="245"/>
      <c r="E97" s="245"/>
      <c r="F97" s="242" t="s">
        <v>102</v>
      </c>
      <c r="G97" s="242">
        <v>6</v>
      </c>
    </row>
    <row r="98" spans="1:7" ht="18.75" customHeight="1">
      <c r="A98" s="241"/>
      <c r="B98" s="241"/>
      <c r="C98" s="85" t="s">
        <v>49</v>
      </c>
      <c r="D98" s="244" t="s">
        <v>134</v>
      </c>
      <c r="E98" s="244">
        <v>31</v>
      </c>
      <c r="F98" s="242" t="s">
        <v>104</v>
      </c>
      <c r="G98" s="242">
        <v>4</v>
      </c>
    </row>
    <row r="99" spans="1:7" ht="15">
      <c r="A99" s="243"/>
      <c r="B99" s="243"/>
      <c r="C99" s="86"/>
      <c r="D99" s="245"/>
      <c r="E99" s="245"/>
      <c r="F99" s="242" t="s">
        <v>120</v>
      </c>
      <c r="G99" s="242">
        <v>2</v>
      </c>
    </row>
    <row r="100" spans="1:7" ht="15">
      <c r="A100" s="243"/>
      <c r="B100" s="243"/>
      <c r="C100" s="86"/>
      <c r="D100" s="244" t="s">
        <v>135</v>
      </c>
      <c r="E100" s="244">
        <v>30</v>
      </c>
      <c r="F100" s="242" t="s">
        <v>107</v>
      </c>
      <c r="G100" s="242">
        <v>5</v>
      </c>
    </row>
    <row r="101" spans="1:7" ht="15">
      <c r="A101" s="243"/>
      <c r="B101" s="243"/>
      <c r="C101" s="86"/>
      <c r="D101" s="255"/>
      <c r="E101" s="255"/>
      <c r="F101" s="242" t="s">
        <v>102</v>
      </c>
      <c r="G101" s="242">
        <v>6</v>
      </c>
    </row>
    <row r="102" spans="1:7" ht="15">
      <c r="A102" s="243"/>
      <c r="B102" s="243"/>
      <c r="C102" s="86"/>
      <c r="D102" s="245"/>
      <c r="E102" s="245"/>
      <c r="F102" s="242" t="s">
        <v>108</v>
      </c>
      <c r="G102" s="242">
        <v>4</v>
      </c>
    </row>
    <row r="103" spans="1:7" ht="15">
      <c r="A103" s="243"/>
      <c r="B103" s="243"/>
      <c r="C103" s="86"/>
      <c r="D103" s="244" t="s">
        <v>137</v>
      </c>
      <c r="E103" s="244">
        <v>32</v>
      </c>
      <c r="F103" s="242" t="s">
        <v>109</v>
      </c>
      <c r="G103" s="242">
        <v>5</v>
      </c>
    </row>
    <row r="104" spans="1:7" ht="15">
      <c r="A104" s="243"/>
      <c r="B104" s="243"/>
      <c r="C104" s="86"/>
      <c r="D104" s="245"/>
      <c r="E104" s="245"/>
      <c r="F104" s="242" t="s">
        <v>110</v>
      </c>
      <c r="G104" s="242">
        <v>3</v>
      </c>
    </row>
    <row r="105" spans="1:7" ht="15">
      <c r="A105" s="243"/>
      <c r="B105" s="243"/>
      <c r="C105" s="86"/>
      <c r="D105" s="244" t="s">
        <v>163</v>
      </c>
      <c r="E105" s="244">
        <v>22</v>
      </c>
      <c r="F105" s="242" t="s">
        <v>102</v>
      </c>
      <c r="G105" s="242">
        <v>6</v>
      </c>
    </row>
    <row r="106" spans="1:7" ht="15">
      <c r="A106" s="248"/>
      <c r="B106" s="248"/>
      <c r="C106" s="87"/>
      <c r="D106" s="245"/>
      <c r="E106" s="245"/>
      <c r="F106" s="242" t="s">
        <v>120</v>
      </c>
      <c r="G106" s="242">
        <v>2</v>
      </c>
    </row>
    <row r="107" spans="1:7" ht="14.25" customHeight="1">
      <c r="A107" s="241"/>
      <c r="B107" s="241"/>
      <c r="C107" s="85" t="s">
        <v>50</v>
      </c>
      <c r="D107" s="16" t="s">
        <v>150</v>
      </c>
      <c r="E107" s="16">
        <v>27</v>
      </c>
      <c r="F107" s="16" t="s">
        <v>216</v>
      </c>
      <c r="G107" s="9">
        <v>6</v>
      </c>
    </row>
    <row r="108" spans="1:7" ht="14.25" customHeight="1">
      <c r="A108" s="243"/>
      <c r="B108" s="243"/>
      <c r="C108" s="86"/>
      <c r="D108" s="226" t="s">
        <v>130</v>
      </c>
      <c r="E108" s="226">
        <v>28</v>
      </c>
      <c r="F108" s="16" t="s">
        <v>121</v>
      </c>
      <c r="G108" s="16">
        <v>3</v>
      </c>
    </row>
    <row r="109" spans="1:7" ht="14.25" customHeight="1">
      <c r="A109" s="243"/>
      <c r="B109" s="243"/>
      <c r="C109" s="86"/>
      <c r="D109" s="258"/>
      <c r="E109" s="258"/>
      <c r="F109" s="16" t="s">
        <v>102</v>
      </c>
      <c r="G109" s="16">
        <v>6</v>
      </c>
    </row>
    <row r="110" spans="1:7" ht="14.25" customHeight="1">
      <c r="A110" s="243"/>
      <c r="B110" s="243"/>
      <c r="C110" s="86"/>
      <c r="D110" s="258"/>
      <c r="E110" s="258"/>
      <c r="F110" s="16" t="s">
        <v>108</v>
      </c>
      <c r="G110" s="16">
        <v>4</v>
      </c>
    </row>
    <row r="111" spans="1:7" ht="14.25" customHeight="1">
      <c r="A111" s="243"/>
      <c r="B111" s="243"/>
      <c r="C111" s="86"/>
      <c r="D111" s="227"/>
      <c r="E111" s="227"/>
      <c r="F111" s="16" t="s">
        <v>107</v>
      </c>
      <c r="G111" s="16">
        <v>5</v>
      </c>
    </row>
    <row r="112" spans="1:7" ht="14.25" customHeight="1">
      <c r="A112" s="243"/>
      <c r="B112" s="243"/>
      <c r="C112" s="86"/>
      <c r="D112" s="226" t="s">
        <v>190</v>
      </c>
      <c r="E112" s="226">
        <v>27</v>
      </c>
      <c r="F112" s="16" t="s">
        <v>121</v>
      </c>
      <c r="G112" s="16">
        <v>3</v>
      </c>
    </row>
    <row r="113" spans="1:7" ht="14.25" customHeight="1">
      <c r="A113" s="243"/>
      <c r="B113" s="243"/>
      <c r="C113" s="86"/>
      <c r="D113" s="258"/>
      <c r="E113" s="258"/>
      <c r="F113" s="16" t="s">
        <v>102</v>
      </c>
      <c r="G113" s="16">
        <v>6</v>
      </c>
    </row>
    <row r="114" spans="1:7" ht="14.25" customHeight="1">
      <c r="A114" s="248"/>
      <c r="B114" s="248"/>
      <c r="C114" s="87"/>
      <c r="D114" s="260"/>
      <c r="E114" s="260"/>
      <c r="F114" s="16" t="s">
        <v>108</v>
      </c>
      <c r="G114" s="16">
        <v>4</v>
      </c>
    </row>
    <row r="115" spans="1:7" ht="15.75" customHeight="1">
      <c r="A115" s="241"/>
      <c r="B115" s="241"/>
      <c r="C115" s="85" t="s">
        <v>79</v>
      </c>
      <c r="D115" s="261" t="s">
        <v>262</v>
      </c>
      <c r="E115" s="261">
        <v>61</v>
      </c>
      <c r="F115" s="21" t="s">
        <v>102</v>
      </c>
      <c r="G115" s="262">
        <v>6</v>
      </c>
    </row>
    <row r="116" spans="1:7" ht="15">
      <c r="A116" s="243"/>
      <c r="B116" s="243"/>
      <c r="C116" s="86"/>
      <c r="D116" s="263"/>
      <c r="E116" s="263"/>
      <c r="F116" s="21" t="s">
        <v>107</v>
      </c>
      <c r="G116" s="262">
        <v>5</v>
      </c>
    </row>
    <row r="117" spans="1:7" ht="15">
      <c r="A117" s="243"/>
      <c r="B117" s="243"/>
      <c r="C117" s="86"/>
      <c r="D117" s="263"/>
      <c r="E117" s="263"/>
      <c r="F117" s="21" t="s">
        <v>208</v>
      </c>
      <c r="G117" s="262">
        <v>4</v>
      </c>
    </row>
    <row r="118" spans="1:7" ht="15">
      <c r="A118" s="248"/>
      <c r="B118" s="248"/>
      <c r="C118" s="87"/>
      <c r="D118" s="263"/>
      <c r="E118" s="263"/>
      <c r="F118" s="264" t="s">
        <v>103</v>
      </c>
      <c r="G118" s="265">
        <v>2</v>
      </c>
    </row>
    <row r="119" spans="1:7" ht="15">
      <c r="A119" s="241"/>
      <c r="B119" s="241"/>
      <c r="C119" s="85" t="s">
        <v>80</v>
      </c>
      <c r="D119" s="242" t="s">
        <v>236</v>
      </c>
      <c r="E119" s="242">
        <v>29</v>
      </c>
      <c r="F119" s="21" t="s">
        <v>102</v>
      </c>
      <c r="G119" s="242">
        <v>6</v>
      </c>
    </row>
    <row r="120" spans="1:7" ht="15">
      <c r="A120" s="243"/>
      <c r="B120" s="243"/>
      <c r="C120" s="86"/>
      <c r="D120" s="244" t="s">
        <v>130</v>
      </c>
      <c r="E120" s="244">
        <v>29</v>
      </c>
      <c r="F120" s="21" t="s">
        <v>102</v>
      </c>
      <c r="G120" s="242">
        <v>8</v>
      </c>
    </row>
    <row r="121" spans="1:7" ht="15">
      <c r="A121" s="243"/>
      <c r="B121" s="243"/>
      <c r="C121" s="86"/>
      <c r="D121" s="245"/>
      <c r="E121" s="245"/>
      <c r="F121" s="16" t="s">
        <v>108</v>
      </c>
      <c r="G121" s="242">
        <v>4</v>
      </c>
    </row>
    <row r="122" spans="1:7" ht="15">
      <c r="A122" s="243"/>
      <c r="B122" s="243"/>
      <c r="C122" s="86"/>
      <c r="D122" s="244" t="s">
        <v>190</v>
      </c>
      <c r="E122" s="241">
        <v>27</v>
      </c>
      <c r="F122" s="21" t="s">
        <v>102</v>
      </c>
      <c r="G122" s="242">
        <v>8</v>
      </c>
    </row>
    <row r="123" spans="1:7" ht="15">
      <c r="A123" s="248"/>
      <c r="B123" s="248"/>
      <c r="C123" s="87"/>
      <c r="D123" s="245"/>
      <c r="E123" s="248"/>
      <c r="F123" s="16" t="s">
        <v>120</v>
      </c>
      <c r="G123" s="254">
        <v>2</v>
      </c>
    </row>
    <row r="124" spans="1:7" ht="15">
      <c r="A124" s="241"/>
      <c r="B124" s="241"/>
      <c r="C124" s="85" t="s">
        <v>82</v>
      </c>
      <c r="D124" s="266">
        <v>10</v>
      </c>
      <c r="E124" s="266">
        <v>16</v>
      </c>
      <c r="F124" s="16" t="s">
        <v>102</v>
      </c>
      <c r="G124" s="242">
        <v>6</v>
      </c>
    </row>
    <row r="125" spans="1:7" ht="15">
      <c r="A125" s="248"/>
      <c r="B125" s="248"/>
      <c r="C125" s="87"/>
      <c r="D125" s="266"/>
      <c r="E125" s="266"/>
      <c r="F125" s="16" t="s">
        <v>121</v>
      </c>
      <c r="G125" s="242">
        <v>3</v>
      </c>
    </row>
    <row r="126" spans="1:7" ht="15">
      <c r="A126" s="241"/>
      <c r="B126" s="241"/>
      <c r="C126" s="142" t="s">
        <v>52</v>
      </c>
      <c r="D126" s="251" t="s">
        <v>134</v>
      </c>
      <c r="E126" s="249">
        <v>27</v>
      </c>
      <c r="F126" s="16" t="s">
        <v>102</v>
      </c>
      <c r="G126" s="254">
        <v>6</v>
      </c>
    </row>
    <row r="127" spans="1:7" ht="15">
      <c r="A127" s="243"/>
      <c r="B127" s="243"/>
      <c r="C127" s="180"/>
      <c r="D127" s="267"/>
      <c r="E127" s="256"/>
      <c r="F127" s="16" t="s">
        <v>103</v>
      </c>
      <c r="G127" s="16">
        <v>2</v>
      </c>
    </row>
    <row r="128" spans="1:7" ht="15">
      <c r="A128" s="243"/>
      <c r="B128" s="243"/>
      <c r="C128" s="180"/>
      <c r="D128" s="252"/>
      <c r="E128" s="257"/>
      <c r="F128" s="16" t="s">
        <v>104</v>
      </c>
      <c r="G128" s="16">
        <v>4</v>
      </c>
    </row>
    <row r="129" spans="1:7" ht="15">
      <c r="A129" s="243"/>
      <c r="B129" s="243"/>
      <c r="C129" s="180"/>
      <c r="D129" s="251" t="s">
        <v>135</v>
      </c>
      <c r="E129" s="249">
        <v>28</v>
      </c>
      <c r="F129" s="16" t="s">
        <v>102</v>
      </c>
      <c r="G129" s="16">
        <v>6</v>
      </c>
    </row>
    <row r="130" spans="1:7" ht="20.25" customHeight="1">
      <c r="A130" s="243"/>
      <c r="B130" s="243"/>
      <c r="C130" s="180"/>
      <c r="D130" s="267"/>
      <c r="E130" s="256"/>
      <c r="F130" s="16" t="s">
        <v>107</v>
      </c>
      <c r="G130" s="16">
        <v>5</v>
      </c>
    </row>
    <row r="131" spans="1:7" ht="15">
      <c r="A131" s="243"/>
      <c r="B131" s="243"/>
      <c r="C131" s="180"/>
      <c r="D131" s="252"/>
      <c r="E131" s="257"/>
      <c r="F131" s="16" t="s">
        <v>108</v>
      </c>
      <c r="G131" s="16">
        <v>4</v>
      </c>
    </row>
    <row r="132" spans="1:7" ht="15">
      <c r="A132" s="243"/>
      <c r="B132" s="243"/>
      <c r="C132" s="180"/>
      <c r="D132" s="251" t="s">
        <v>137</v>
      </c>
      <c r="E132" s="249">
        <v>29</v>
      </c>
      <c r="F132" s="16" t="s">
        <v>102</v>
      </c>
      <c r="G132" s="16">
        <v>6</v>
      </c>
    </row>
    <row r="133" spans="1:7" ht="15">
      <c r="A133" s="243"/>
      <c r="B133" s="243"/>
      <c r="C133" s="180"/>
      <c r="D133" s="256"/>
      <c r="E133" s="256"/>
      <c r="F133" s="16" t="s">
        <v>109</v>
      </c>
      <c r="G133" s="16">
        <v>5</v>
      </c>
    </row>
    <row r="134" spans="1:7" ht="15">
      <c r="A134" s="248"/>
      <c r="B134" s="248"/>
      <c r="C134" s="143"/>
      <c r="D134" s="257"/>
      <c r="E134" s="257"/>
      <c r="F134" s="16" t="s">
        <v>110</v>
      </c>
      <c r="G134" s="16">
        <v>3</v>
      </c>
    </row>
    <row r="135" spans="1:7" ht="15">
      <c r="A135" s="254"/>
      <c r="B135" s="254"/>
      <c r="C135" s="237" t="s">
        <v>34</v>
      </c>
      <c r="D135" s="254"/>
      <c r="E135" s="254"/>
      <c r="F135" s="16"/>
      <c r="G135" s="16"/>
    </row>
    <row r="136" spans="1:7" ht="15">
      <c r="A136" s="241"/>
      <c r="B136" s="241"/>
      <c r="C136" s="88" t="s">
        <v>53</v>
      </c>
      <c r="D136" s="241">
        <v>10</v>
      </c>
      <c r="E136" s="241">
        <v>8</v>
      </c>
      <c r="F136" s="16" t="s">
        <v>102</v>
      </c>
      <c r="G136" s="16">
        <v>6</v>
      </c>
    </row>
    <row r="137" spans="1:7" ht="15">
      <c r="A137" s="248"/>
      <c r="B137" s="248"/>
      <c r="C137" s="90"/>
      <c r="D137" s="248"/>
      <c r="E137" s="248"/>
      <c r="F137" s="4" t="s">
        <v>239</v>
      </c>
      <c r="G137" s="16">
        <v>4</v>
      </c>
    </row>
    <row r="138" spans="1:7" ht="15" customHeight="1">
      <c r="A138" s="241"/>
      <c r="B138" s="241"/>
      <c r="C138" s="88" t="s">
        <v>54</v>
      </c>
      <c r="D138" s="241">
        <v>10</v>
      </c>
      <c r="E138" s="241">
        <v>7</v>
      </c>
      <c r="F138" s="16" t="s">
        <v>109</v>
      </c>
      <c r="G138" s="16">
        <v>5</v>
      </c>
    </row>
    <row r="139" spans="1:7" ht="15">
      <c r="A139" s="243"/>
      <c r="B139" s="243"/>
      <c r="C139" s="89"/>
      <c r="D139" s="243"/>
      <c r="E139" s="243"/>
      <c r="F139" s="16" t="s">
        <v>110</v>
      </c>
      <c r="G139" s="16">
        <v>3</v>
      </c>
    </row>
    <row r="140" spans="1:7" ht="15">
      <c r="A140" s="248"/>
      <c r="B140" s="248"/>
      <c r="C140" s="90"/>
      <c r="D140" s="248"/>
      <c r="E140" s="248"/>
      <c r="F140" s="16" t="s">
        <v>102</v>
      </c>
      <c r="G140" s="16">
        <v>6</v>
      </c>
    </row>
    <row r="141" spans="1:7" ht="18.75" customHeight="1">
      <c r="A141" s="241"/>
      <c r="B141" s="241"/>
      <c r="C141" s="88" t="s">
        <v>55</v>
      </c>
      <c r="D141" s="251">
        <v>10</v>
      </c>
      <c r="E141" s="251">
        <v>2</v>
      </c>
      <c r="F141" s="4" t="s">
        <v>121</v>
      </c>
      <c r="G141" s="4">
        <v>3</v>
      </c>
    </row>
    <row r="142" spans="1:7" ht="16.5" customHeight="1">
      <c r="A142" s="243"/>
      <c r="B142" s="243"/>
      <c r="C142" s="89"/>
      <c r="D142" s="267"/>
      <c r="E142" s="267"/>
      <c r="F142" s="4" t="s">
        <v>247</v>
      </c>
      <c r="G142" s="4">
        <v>6</v>
      </c>
    </row>
    <row r="143" spans="1:7" ht="15">
      <c r="A143" s="248"/>
      <c r="B143" s="248"/>
      <c r="C143" s="90"/>
      <c r="D143" s="252"/>
      <c r="E143" s="252"/>
      <c r="F143" s="4" t="s">
        <v>239</v>
      </c>
      <c r="G143" s="4">
        <v>4</v>
      </c>
    </row>
    <row r="144" spans="1:7" ht="17.25" customHeight="1">
      <c r="A144" s="241"/>
      <c r="B144" s="241"/>
      <c r="C144" s="88" t="s">
        <v>56</v>
      </c>
      <c r="D144" s="251">
        <v>10</v>
      </c>
      <c r="E144" s="251">
        <v>8</v>
      </c>
      <c r="F144" s="4" t="s">
        <v>121</v>
      </c>
      <c r="G144" s="4">
        <v>3</v>
      </c>
    </row>
    <row r="145" spans="1:7" ht="16.5" customHeight="1">
      <c r="A145" s="248"/>
      <c r="B145" s="248"/>
      <c r="C145" s="90"/>
      <c r="D145" s="252"/>
      <c r="E145" s="252"/>
      <c r="F145" s="16" t="s">
        <v>110</v>
      </c>
      <c r="G145" s="16">
        <v>3</v>
      </c>
    </row>
    <row r="146" spans="1:7" ht="15">
      <c r="A146" s="241"/>
      <c r="B146" s="241"/>
      <c r="C146" s="88" t="s">
        <v>81</v>
      </c>
      <c r="D146" s="241">
        <v>10</v>
      </c>
      <c r="E146" s="241">
        <v>15</v>
      </c>
      <c r="F146" s="16" t="s">
        <v>121</v>
      </c>
      <c r="G146" s="16">
        <v>3</v>
      </c>
    </row>
    <row r="147" spans="1:7" ht="15">
      <c r="A147" s="243"/>
      <c r="B147" s="243"/>
      <c r="C147" s="89"/>
      <c r="D147" s="243"/>
      <c r="E147" s="243"/>
      <c r="F147" s="16" t="s">
        <v>102</v>
      </c>
      <c r="G147" s="16">
        <v>6</v>
      </c>
    </row>
    <row r="148" spans="1:7" ht="15">
      <c r="A148" s="243"/>
      <c r="B148" s="243"/>
      <c r="C148" s="89"/>
      <c r="D148" s="248"/>
      <c r="E148" s="243"/>
      <c r="F148" s="16" t="s">
        <v>108</v>
      </c>
      <c r="G148" s="16">
        <v>4</v>
      </c>
    </row>
    <row r="149" spans="1:7" ht="15">
      <c r="A149" s="243"/>
      <c r="B149" s="243"/>
      <c r="C149" s="89"/>
      <c r="D149" s="241">
        <v>11</v>
      </c>
      <c r="E149" s="243"/>
      <c r="F149" s="16" t="s">
        <v>121</v>
      </c>
      <c r="G149" s="16">
        <v>3</v>
      </c>
    </row>
    <row r="150" spans="1:7" ht="15">
      <c r="A150" s="243"/>
      <c r="B150" s="243"/>
      <c r="C150" s="89"/>
      <c r="D150" s="243"/>
      <c r="E150" s="243"/>
      <c r="F150" s="16" t="s">
        <v>102</v>
      </c>
      <c r="G150" s="16">
        <v>6</v>
      </c>
    </row>
    <row r="151" spans="1:7" ht="15">
      <c r="A151" s="248"/>
      <c r="B151" s="248"/>
      <c r="C151" s="90"/>
      <c r="D151" s="248"/>
      <c r="E151" s="248"/>
      <c r="F151" s="16" t="s">
        <v>108</v>
      </c>
      <c r="G151" s="16">
        <v>4</v>
      </c>
    </row>
    <row r="152" spans="1:7" ht="25.5">
      <c r="A152" s="254"/>
      <c r="B152" s="254"/>
      <c r="C152" s="3" t="s">
        <v>57</v>
      </c>
      <c r="D152" s="254">
        <v>0</v>
      </c>
      <c r="E152" s="254">
        <v>0</v>
      </c>
      <c r="F152" s="16">
        <v>0</v>
      </c>
      <c r="G152" s="16">
        <v>0</v>
      </c>
    </row>
    <row r="153" spans="1:7" ht="15">
      <c r="A153" s="254"/>
      <c r="B153" s="254"/>
      <c r="C153" s="203" t="s">
        <v>34</v>
      </c>
      <c r="D153" s="254"/>
      <c r="E153" s="254"/>
      <c r="F153" s="254"/>
      <c r="G153" s="254"/>
    </row>
    <row r="154" spans="1:7" ht="15">
      <c r="A154" s="254"/>
      <c r="B154" s="254"/>
      <c r="C154" s="17" t="s">
        <v>73</v>
      </c>
      <c r="D154" s="254"/>
      <c r="E154" s="254"/>
      <c r="F154" s="254"/>
      <c r="G154" s="254"/>
    </row>
    <row r="155" spans="1:7" ht="15">
      <c r="A155" s="14"/>
      <c r="B155" s="14"/>
      <c r="C155" s="14"/>
      <c r="D155" s="14"/>
      <c r="E155" s="14"/>
      <c r="F155" s="14"/>
      <c r="G155" s="14"/>
    </row>
    <row r="156" spans="1:7" ht="15">
      <c r="A156" s="14"/>
      <c r="B156" s="14"/>
      <c r="C156" s="14"/>
      <c r="D156" s="14"/>
      <c r="E156" s="14"/>
      <c r="F156" s="14"/>
      <c r="G156" s="14"/>
    </row>
    <row r="157" spans="1:7" ht="15">
      <c r="A157" s="14"/>
      <c r="B157" s="14"/>
      <c r="C157" s="14"/>
      <c r="D157" s="14"/>
      <c r="E157" s="14"/>
      <c r="F157" s="14"/>
      <c r="G157" s="14"/>
    </row>
    <row r="158" spans="1:7" ht="15">
      <c r="A158" s="14"/>
      <c r="B158" s="14"/>
      <c r="C158" s="14"/>
      <c r="D158" s="14"/>
      <c r="E158" s="14"/>
      <c r="F158" s="14"/>
      <c r="G158" s="14"/>
    </row>
    <row r="159" spans="1:7" ht="15">
      <c r="A159" s="14"/>
      <c r="B159" s="14"/>
      <c r="C159" s="14"/>
      <c r="D159" s="14"/>
      <c r="E159" s="14"/>
      <c r="F159" s="14"/>
      <c r="G159" s="14"/>
    </row>
    <row r="160" spans="1:7" ht="15">
      <c r="A160" s="14"/>
      <c r="B160" s="14"/>
      <c r="C160" s="14"/>
      <c r="D160" s="14"/>
      <c r="E160" s="14"/>
      <c r="F160" s="14"/>
      <c r="G160" s="14"/>
    </row>
    <row r="161" spans="1:7" ht="15">
      <c r="A161" s="14"/>
      <c r="B161" s="14"/>
      <c r="C161" s="14"/>
      <c r="D161" s="14"/>
      <c r="E161" s="14"/>
      <c r="F161" s="14"/>
      <c r="G161" s="14"/>
    </row>
    <row r="162" spans="1:7" ht="15">
      <c r="A162" s="14"/>
      <c r="B162" s="14"/>
      <c r="C162" s="14"/>
      <c r="D162" s="14"/>
      <c r="E162" s="14"/>
      <c r="F162" s="14"/>
      <c r="G162" s="14"/>
    </row>
    <row r="163" spans="1:7" ht="15">
      <c r="A163" s="14"/>
      <c r="B163" s="14"/>
      <c r="C163" s="14"/>
      <c r="D163" s="14"/>
      <c r="E163" s="14"/>
      <c r="F163" s="14"/>
      <c r="G163" s="14"/>
    </row>
    <row r="164" spans="1:7" ht="15">
      <c r="A164" s="14"/>
      <c r="B164" s="14"/>
      <c r="C164" s="14"/>
      <c r="D164" s="14"/>
      <c r="E164" s="14"/>
      <c r="F164" s="14"/>
      <c r="G164" s="14"/>
    </row>
    <row r="165" spans="1:7" ht="15">
      <c r="A165" s="14"/>
      <c r="B165" s="14"/>
      <c r="C165" s="14"/>
      <c r="D165" s="14"/>
      <c r="E165" s="14"/>
      <c r="F165" s="14"/>
      <c r="G165" s="14"/>
    </row>
    <row r="166" spans="1:7" ht="15">
      <c r="A166" s="14"/>
      <c r="B166" s="14"/>
      <c r="C166" s="14"/>
      <c r="D166" s="14"/>
      <c r="E166" s="14"/>
      <c r="F166" s="14"/>
      <c r="G166" s="14"/>
    </row>
    <row r="167" spans="1:7" ht="15">
      <c r="A167" s="14"/>
      <c r="B167" s="14"/>
      <c r="C167" s="14"/>
      <c r="D167" s="14"/>
      <c r="E167" s="14"/>
      <c r="F167" s="14"/>
      <c r="G167" s="14"/>
    </row>
    <row r="168" spans="1:7" ht="15">
      <c r="A168" s="14"/>
      <c r="B168" s="14"/>
      <c r="C168" s="14"/>
      <c r="D168" s="14"/>
      <c r="E168" s="14"/>
      <c r="F168" s="14"/>
      <c r="G168" s="14"/>
    </row>
    <row r="169" spans="1:7" ht="15">
      <c r="A169" s="14"/>
      <c r="B169" s="14"/>
      <c r="C169" s="14"/>
      <c r="D169" s="14"/>
      <c r="E169" s="14"/>
      <c r="F169" s="14"/>
      <c r="G169" s="14"/>
    </row>
    <row r="170" spans="1:7" ht="15">
      <c r="A170" s="14"/>
      <c r="B170" s="14"/>
      <c r="C170" s="14"/>
      <c r="D170" s="14"/>
      <c r="E170" s="14"/>
      <c r="F170" s="14"/>
      <c r="G170" s="14"/>
    </row>
    <row r="171" spans="1:7" ht="15">
      <c r="A171" s="14"/>
      <c r="B171" s="14"/>
      <c r="C171" s="14"/>
      <c r="D171" s="14"/>
      <c r="E171" s="14"/>
      <c r="F171" s="14"/>
      <c r="G171" s="14"/>
    </row>
    <row r="172" spans="1:7" ht="15">
      <c r="A172" s="14"/>
      <c r="B172" s="14"/>
      <c r="C172" s="14"/>
      <c r="D172" s="14"/>
      <c r="E172" s="14"/>
      <c r="F172" s="14"/>
      <c r="G172" s="14"/>
    </row>
    <row r="173" spans="1:7" ht="15">
      <c r="A173" s="14"/>
      <c r="B173" s="14"/>
      <c r="C173" s="14"/>
      <c r="D173" s="14"/>
      <c r="E173" s="14"/>
      <c r="F173" s="14"/>
      <c r="G173" s="14"/>
    </row>
    <row r="174" spans="1:7" ht="15">
      <c r="A174" s="14"/>
      <c r="B174" s="14"/>
      <c r="C174" s="14"/>
      <c r="D174" s="14"/>
      <c r="E174" s="14"/>
      <c r="F174" s="14"/>
      <c r="G174" s="14"/>
    </row>
    <row r="175" spans="1:7" ht="15">
      <c r="A175" s="14"/>
      <c r="B175" s="14"/>
      <c r="C175" s="14"/>
      <c r="D175" s="14"/>
      <c r="E175" s="14"/>
      <c r="F175" s="14"/>
      <c r="G175" s="14"/>
    </row>
    <row r="176" spans="1:7" ht="15">
      <c r="A176" s="14"/>
      <c r="B176" s="14"/>
      <c r="C176" s="14"/>
      <c r="D176" s="14"/>
      <c r="E176" s="14"/>
      <c r="F176" s="14"/>
      <c r="G176" s="14"/>
    </row>
    <row r="177" spans="1:7" ht="15">
      <c r="A177" s="14"/>
      <c r="B177" s="14"/>
      <c r="C177" s="14"/>
      <c r="D177" s="14"/>
      <c r="E177" s="14"/>
      <c r="F177" s="14"/>
      <c r="G177" s="14"/>
    </row>
    <row r="178" spans="1:7" ht="15">
      <c r="A178" s="14"/>
      <c r="B178" s="14"/>
      <c r="C178" s="14"/>
      <c r="D178" s="14"/>
      <c r="E178" s="14"/>
      <c r="F178" s="14"/>
      <c r="G178" s="14"/>
    </row>
    <row r="179" spans="1:7" ht="15">
      <c r="A179" s="14"/>
      <c r="B179" s="14"/>
      <c r="C179" s="14"/>
      <c r="D179" s="14"/>
      <c r="E179" s="14"/>
      <c r="F179" s="14"/>
      <c r="G179" s="14"/>
    </row>
    <row r="180" spans="1:7" ht="15">
      <c r="A180" s="14"/>
      <c r="B180" s="14"/>
      <c r="C180" s="14"/>
      <c r="D180" s="14"/>
      <c r="E180" s="14"/>
      <c r="F180" s="14"/>
      <c r="G180" s="14"/>
    </row>
    <row r="181" spans="1:7" ht="15">
      <c r="A181" s="14"/>
      <c r="B181" s="14"/>
      <c r="C181" s="14"/>
      <c r="D181" s="14"/>
      <c r="E181" s="14"/>
      <c r="F181" s="14"/>
      <c r="G181" s="14"/>
    </row>
    <row r="182" spans="1:7" ht="15">
      <c r="A182" s="14"/>
      <c r="B182" s="14"/>
      <c r="C182" s="14"/>
      <c r="D182" s="14"/>
      <c r="E182" s="14"/>
      <c r="F182" s="14"/>
      <c r="G182" s="14"/>
    </row>
    <row r="183" spans="1:7" ht="15">
      <c r="A183" s="14"/>
      <c r="B183" s="14"/>
      <c r="C183" s="14"/>
      <c r="D183" s="14"/>
      <c r="E183" s="14"/>
      <c r="F183" s="14"/>
      <c r="G183" s="14"/>
    </row>
    <row r="184" spans="1:7" ht="15">
      <c r="A184" s="14"/>
      <c r="B184" s="14"/>
      <c r="C184" s="14"/>
      <c r="D184" s="14"/>
      <c r="E184" s="14"/>
      <c r="F184" s="14"/>
      <c r="G184" s="14"/>
    </row>
    <row r="185" spans="1:7" ht="15">
      <c r="A185" s="14"/>
      <c r="B185" s="14"/>
      <c r="C185" s="14"/>
      <c r="D185" s="14"/>
      <c r="E185" s="14"/>
      <c r="F185" s="14"/>
      <c r="G185" s="14"/>
    </row>
    <row r="186" spans="1:7" ht="15">
      <c r="A186" s="14"/>
      <c r="B186" s="14"/>
      <c r="C186" s="14"/>
      <c r="D186" s="14"/>
      <c r="E186" s="14"/>
      <c r="F186" s="14"/>
      <c r="G186" s="14"/>
    </row>
    <row r="187" spans="1:7" ht="15">
      <c r="A187" s="14"/>
      <c r="B187" s="14"/>
      <c r="C187" s="14"/>
      <c r="D187" s="14"/>
      <c r="E187" s="14"/>
      <c r="F187" s="14"/>
      <c r="G187" s="14"/>
    </row>
    <row r="188" spans="1:7" ht="15">
      <c r="A188" s="14"/>
      <c r="B188" s="14"/>
      <c r="C188" s="14"/>
      <c r="D188" s="14"/>
      <c r="E188" s="14"/>
      <c r="F188" s="14"/>
      <c r="G188" s="14"/>
    </row>
    <row r="189" spans="1:7" ht="15">
      <c r="A189" s="14"/>
      <c r="B189" s="14"/>
      <c r="C189" s="14"/>
      <c r="D189" s="14"/>
      <c r="E189" s="14"/>
      <c r="F189" s="14"/>
      <c r="G189" s="14"/>
    </row>
    <row r="190" spans="1:7" ht="15">
      <c r="A190" s="14"/>
      <c r="B190" s="14"/>
      <c r="C190" s="14"/>
      <c r="D190" s="14"/>
      <c r="E190" s="14"/>
      <c r="F190" s="14"/>
      <c r="G190" s="14"/>
    </row>
    <row r="191" spans="1:7" ht="15">
      <c r="A191" s="14"/>
      <c r="B191" s="14"/>
      <c r="C191" s="14"/>
      <c r="D191" s="14"/>
      <c r="E191" s="14"/>
      <c r="F191" s="14"/>
      <c r="G191" s="14"/>
    </row>
    <row r="192" spans="1:7" ht="15">
      <c r="A192" s="14"/>
      <c r="B192" s="14"/>
      <c r="C192" s="14"/>
      <c r="D192" s="14"/>
      <c r="E192" s="14"/>
      <c r="F192" s="14"/>
      <c r="G192" s="14"/>
    </row>
    <row r="193" spans="1:7" ht="15">
      <c r="A193" s="14"/>
      <c r="B193" s="14"/>
      <c r="C193" s="14"/>
      <c r="D193" s="14"/>
      <c r="E193" s="14"/>
      <c r="F193" s="14"/>
      <c r="G193" s="14"/>
    </row>
    <row r="194" spans="1:7" ht="15">
      <c r="A194" s="14"/>
      <c r="B194" s="14"/>
      <c r="C194" s="14"/>
      <c r="D194" s="14"/>
      <c r="E194" s="14"/>
      <c r="F194" s="14"/>
      <c r="G194" s="14"/>
    </row>
    <row r="195" spans="1:7" ht="15">
      <c r="A195" s="14"/>
      <c r="B195" s="14"/>
      <c r="C195" s="14"/>
      <c r="D195" s="14"/>
      <c r="E195" s="14"/>
      <c r="F195" s="14"/>
      <c r="G195" s="14"/>
    </row>
    <row r="196" spans="1:7" ht="15">
      <c r="A196" s="14"/>
      <c r="B196" s="14"/>
      <c r="C196" s="14"/>
      <c r="D196" s="14"/>
      <c r="E196" s="14"/>
      <c r="F196" s="14"/>
      <c r="G196" s="14"/>
    </row>
    <row r="197" spans="1:7" ht="15">
      <c r="A197" s="14"/>
      <c r="B197" s="14"/>
      <c r="C197" s="14"/>
      <c r="D197" s="14"/>
      <c r="E197" s="14"/>
      <c r="F197" s="14"/>
      <c r="G197" s="14"/>
    </row>
    <row r="198" spans="1:7" ht="15">
      <c r="A198" s="14"/>
      <c r="B198" s="14"/>
      <c r="C198" s="14"/>
      <c r="D198" s="14"/>
      <c r="E198" s="14"/>
      <c r="F198" s="14"/>
      <c r="G198" s="14"/>
    </row>
    <row r="199" spans="1:7" ht="15">
      <c r="A199" s="14"/>
      <c r="B199" s="14"/>
      <c r="C199" s="14"/>
      <c r="D199" s="14"/>
      <c r="E199" s="14"/>
      <c r="F199" s="14"/>
      <c r="G199" s="14"/>
    </row>
    <row r="200" spans="1:7" ht="15">
      <c r="A200" s="14"/>
      <c r="B200" s="14"/>
      <c r="C200" s="14"/>
      <c r="D200" s="14"/>
      <c r="E200" s="14"/>
      <c r="F200" s="14"/>
      <c r="G200" s="14"/>
    </row>
    <row r="201" spans="1:7" ht="15">
      <c r="A201" s="14"/>
      <c r="B201" s="14"/>
      <c r="C201" s="14"/>
      <c r="D201" s="14"/>
      <c r="E201" s="14"/>
      <c r="F201" s="14"/>
      <c r="G201" s="14"/>
    </row>
    <row r="202" spans="1:7" ht="15">
      <c r="A202" s="14"/>
      <c r="B202" s="14"/>
      <c r="C202" s="14"/>
      <c r="D202" s="14"/>
      <c r="E202" s="14"/>
      <c r="F202" s="14"/>
      <c r="G202" s="14"/>
    </row>
    <row r="203" spans="1:7" ht="15">
      <c r="A203" s="14"/>
      <c r="B203" s="14"/>
      <c r="C203" s="14"/>
      <c r="D203" s="14"/>
      <c r="E203" s="14"/>
      <c r="F203" s="14"/>
      <c r="G203" s="14"/>
    </row>
    <row r="204" spans="1:7" ht="15">
      <c r="A204" s="14"/>
      <c r="B204" s="14"/>
      <c r="C204" s="14"/>
      <c r="D204" s="14"/>
      <c r="E204" s="14"/>
      <c r="F204" s="14"/>
      <c r="G204" s="14"/>
    </row>
    <row r="205" spans="1:7" ht="15">
      <c r="A205" s="14"/>
      <c r="B205" s="14"/>
      <c r="C205" s="14"/>
      <c r="D205" s="14"/>
      <c r="E205" s="14"/>
      <c r="F205" s="14"/>
      <c r="G205" s="14"/>
    </row>
    <row r="206" spans="1:7" ht="15">
      <c r="A206" s="14"/>
      <c r="B206" s="14"/>
      <c r="C206" s="14"/>
      <c r="D206" s="14"/>
      <c r="E206" s="14"/>
      <c r="F206" s="14"/>
      <c r="G206" s="14"/>
    </row>
    <row r="207" spans="1:7" ht="15">
      <c r="A207" s="14"/>
      <c r="B207" s="14"/>
      <c r="C207" s="14"/>
      <c r="D207" s="14"/>
      <c r="E207" s="14"/>
      <c r="F207" s="14"/>
      <c r="G207" s="14"/>
    </row>
    <row r="208" spans="1:7" ht="15">
      <c r="A208" s="14"/>
      <c r="B208" s="14"/>
      <c r="C208" s="14"/>
      <c r="D208" s="14"/>
      <c r="E208" s="14"/>
      <c r="F208" s="14"/>
      <c r="G208" s="14"/>
    </row>
    <row r="209" spans="1:7" ht="15">
      <c r="A209" s="14"/>
      <c r="B209" s="14"/>
      <c r="C209" s="14"/>
      <c r="D209" s="14"/>
      <c r="E209" s="14"/>
      <c r="F209" s="14"/>
      <c r="G209" s="14"/>
    </row>
    <row r="210" spans="1:7" ht="15">
      <c r="A210" s="14"/>
      <c r="B210" s="14"/>
      <c r="C210" s="14"/>
      <c r="D210" s="14"/>
      <c r="E210" s="14"/>
      <c r="F210" s="14"/>
      <c r="G210" s="14"/>
    </row>
    <row r="211" spans="1:7" ht="15">
      <c r="A211" s="14"/>
      <c r="B211" s="14"/>
      <c r="C211" s="14"/>
      <c r="D211" s="14"/>
      <c r="E211" s="14"/>
      <c r="F211" s="14"/>
      <c r="G211" s="14"/>
    </row>
    <row r="212" spans="1:7" ht="15">
      <c r="A212" s="14"/>
      <c r="B212" s="14"/>
      <c r="C212" s="14"/>
      <c r="D212" s="14"/>
      <c r="E212" s="14"/>
      <c r="F212" s="14"/>
      <c r="G212" s="14"/>
    </row>
    <row r="213" spans="1:7" ht="15">
      <c r="A213" s="14"/>
      <c r="B213" s="14"/>
      <c r="C213" s="14"/>
      <c r="D213" s="14"/>
      <c r="E213" s="14"/>
      <c r="F213" s="14"/>
      <c r="G213" s="14"/>
    </row>
    <row r="214" spans="1:7" ht="15">
      <c r="A214" s="14"/>
      <c r="B214" s="14"/>
      <c r="C214" s="14"/>
      <c r="D214" s="14"/>
      <c r="E214" s="14"/>
      <c r="F214" s="14"/>
      <c r="G214" s="14"/>
    </row>
    <row r="215" spans="1:7" ht="15">
      <c r="A215" s="14"/>
      <c r="B215" s="14"/>
      <c r="C215" s="14"/>
      <c r="D215" s="14"/>
      <c r="E215" s="14"/>
      <c r="F215" s="14"/>
      <c r="G215" s="14"/>
    </row>
    <row r="216" spans="1:7" ht="15">
      <c r="A216" s="14"/>
      <c r="B216" s="14"/>
      <c r="C216" s="14"/>
      <c r="D216" s="14"/>
      <c r="E216" s="14"/>
      <c r="F216" s="14"/>
      <c r="G216" s="14"/>
    </row>
    <row r="217" spans="1:7" ht="15">
      <c r="A217" s="14"/>
      <c r="B217" s="14"/>
      <c r="C217" s="14"/>
      <c r="D217" s="14"/>
      <c r="E217" s="14"/>
      <c r="F217" s="14"/>
      <c r="G217" s="14"/>
    </row>
    <row r="218" spans="1:7" ht="15">
      <c r="A218" s="14"/>
      <c r="B218" s="14"/>
      <c r="C218" s="14"/>
      <c r="D218" s="14"/>
      <c r="E218" s="14"/>
      <c r="F218" s="14"/>
      <c r="G218" s="14"/>
    </row>
    <row r="219" spans="1:7" ht="15">
      <c r="A219" s="14"/>
      <c r="B219" s="14"/>
      <c r="C219" s="14"/>
      <c r="D219" s="14"/>
      <c r="E219" s="14"/>
      <c r="F219" s="14"/>
      <c r="G219" s="14"/>
    </row>
    <row r="220" spans="1:7" ht="15">
      <c r="A220" s="14"/>
      <c r="B220" s="14"/>
      <c r="C220" s="14"/>
      <c r="D220" s="14"/>
      <c r="E220" s="14"/>
      <c r="F220" s="14"/>
      <c r="G220" s="14"/>
    </row>
    <row r="221" spans="1:7" ht="15">
      <c r="A221" s="14"/>
      <c r="B221" s="14"/>
      <c r="C221" s="14"/>
      <c r="D221" s="14"/>
      <c r="E221" s="14"/>
      <c r="F221" s="14"/>
      <c r="G221" s="14"/>
    </row>
    <row r="222" spans="1:7" ht="15">
      <c r="A222" s="14"/>
      <c r="B222" s="14"/>
      <c r="C222" s="14"/>
      <c r="D222" s="14"/>
      <c r="E222" s="14"/>
      <c r="F222" s="14"/>
      <c r="G222" s="14"/>
    </row>
    <row r="223" spans="1:7" ht="15">
      <c r="A223" s="14"/>
      <c r="B223" s="14"/>
      <c r="C223" s="14"/>
      <c r="D223" s="14"/>
      <c r="E223" s="14"/>
      <c r="F223" s="14"/>
      <c r="G223" s="14"/>
    </row>
    <row r="224" spans="1:7" ht="15">
      <c r="A224" s="14"/>
      <c r="B224" s="14"/>
      <c r="C224" s="14"/>
      <c r="D224" s="14"/>
      <c r="E224" s="14"/>
      <c r="F224" s="14"/>
      <c r="G224" s="14"/>
    </row>
    <row r="225" spans="1:7" ht="15">
      <c r="A225" s="14"/>
      <c r="B225" s="14"/>
      <c r="C225" s="14"/>
      <c r="D225" s="14"/>
      <c r="E225" s="14"/>
      <c r="F225" s="14"/>
      <c r="G225" s="14"/>
    </row>
    <row r="226" spans="1:7" ht="15">
      <c r="A226" s="14"/>
      <c r="B226" s="14"/>
      <c r="C226" s="14"/>
      <c r="D226" s="14"/>
      <c r="E226" s="14"/>
      <c r="F226" s="14"/>
      <c r="G226" s="14"/>
    </row>
    <row r="227" spans="1:7" ht="15">
      <c r="A227" s="14"/>
      <c r="B227" s="14"/>
      <c r="C227" s="14"/>
      <c r="D227" s="14"/>
      <c r="E227" s="14"/>
      <c r="F227" s="14"/>
      <c r="G227" s="14"/>
    </row>
    <row r="228" spans="1:7" ht="15">
      <c r="A228" s="14"/>
      <c r="B228" s="14"/>
      <c r="C228" s="14"/>
      <c r="D228" s="14"/>
      <c r="E228" s="14"/>
      <c r="F228" s="14"/>
      <c r="G228" s="14"/>
    </row>
    <row r="229" spans="1:7" ht="15">
      <c r="A229" s="14"/>
      <c r="B229" s="14"/>
      <c r="C229" s="14"/>
      <c r="D229" s="14"/>
      <c r="E229" s="14"/>
      <c r="F229" s="14"/>
      <c r="G229" s="14"/>
    </row>
    <row r="230" spans="1:7" ht="15">
      <c r="A230" s="14"/>
      <c r="B230" s="14"/>
      <c r="C230" s="14"/>
      <c r="D230" s="14"/>
      <c r="E230" s="14"/>
      <c r="F230" s="14"/>
      <c r="G230" s="14"/>
    </row>
    <row r="231" spans="1:7" ht="15">
      <c r="A231" s="14"/>
      <c r="B231" s="14"/>
      <c r="C231" s="14"/>
      <c r="D231" s="14"/>
      <c r="E231" s="14"/>
      <c r="F231" s="14"/>
      <c r="G231" s="14"/>
    </row>
    <row r="232" spans="1:7" ht="15">
      <c r="A232" s="14"/>
      <c r="B232" s="14"/>
      <c r="C232" s="14"/>
      <c r="D232" s="14"/>
      <c r="E232" s="14"/>
      <c r="F232" s="14"/>
      <c r="G232" s="14"/>
    </row>
    <row r="233" spans="1:7" ht="15">
      <c r="A233" s="14"/>
      <c r="B233" s="14"/>
      <c r="C233" s="14"/>
      <c r="D233" s="14"/>
      <c r="E233" s="14"/>
      <c r="F233" s="14"/>
      <c r="G233" s="14"/>
    </row>
    <row r="234" spans="1:7" ht="15">
      <c r="A234" s="14"/>
      <c r="B234" s="14"/>
      <c r="C234" s="14"/>
      <c r="D234" s="14"/>
      <c r="E234" s="14"/>
      <c r="F234" s="14"/>
      <c r="G234" s="14"/>
    </row>
    <row r="235" spans="1:7" ht="15">
      <c r="A235" s="14"/>
      <c r="B235" s="14"/>
      <c r="C235" s="14"/>
      <c r="D235" s="14"/>
      <c r="E235" s="14"/>
      <c r="F235" s="14"/>
      <c r="G235" s="14"/>
    </row>
    <row r="236" spans="1:7" ht="15">
      <c r="A236" s="14"/>
      <c r="B236" s="14"/>
      <c r="C236" s="14"/>
      <c r="D236" s="14"/>
      <c r="E236" s="14"/>
      <c r="F236" s="14"/>
      <c r="G236" s="14"/>
    </row>
    <row r="237" spans="1:7" ht="15">
      <c r="A237" s="14"/>
      <c r="B237" s="14"/>
      <c r="C237" s="14"/>
      <c r="D237" s="14"/>
      <c r="E237" s="14"/>
      <c r="F237" s="14"/>
      <c r="G237" s="14"/>
    </row>
    <row r="238" spans="1:7" ht="15">
      <c r="A238" s="14"/>
      <c r="B238" s="14"/>
      <c r="C238" s="14"/>
      <c r="D238" s="14"/>
      <c r="E238" s="14"/>
      <c r="F238" s="14"/>
      <c r="G238" s="14"/>
    </row>
    <row r="239" spans="1:7" ht="15">
      <c r="A239" s="14"/>
      <c r="B239" s="14"/>
      <c r="C239" s="14"/>
      <c r="D239" s="14"/>
      <c r="E239" s="14"/>
      <c r="F239" s="14"/>
      <c r="G239" s="14"/>
    </row>
    <row r="240" spans="1:7" ht="15">
      <c r="A240" s="14"/>
      <c r="B240" s="14"/>
      <c r="C240" s="14"/>
      <c r="D240" s="14"/>
      <c r="E240" s="14"/>
      <c r="F240" s="14"/>
      <c r="G240" s="14"/>
    </row>
    <row r="241" spans="1:7" ht="15">
      <c r="A241" s="14"/>
      <c r="B241" s="14"/>
      <c r="C241" s="14"/>
      <c r="D241" s="14"/>
      <c r="E241" s="14"/>
      <c r="F241" s="14"/>
      <c r="G241" s="14"/>
    </row>
    <row r="242" spans="1:7" ht="15">
      <c r="A242" s="14"/>
      <c r="B242" s="14"/>
      <c r="C242" s="14"/>
      <c r="D242" s="14"/>
      <c r="E242" s="14"/>
      <c r="F242" s="14"/>
      <c r="G242" s="14"/>
    </row>
    <row r="243" spans="1:7" ht="15">
      <c r="A243" s="14"/>
      <c r="B243" s="14"/>
      <c r="C243" s="14"/>
      <c r="D243" s="14"/>
      <c r="E243" s="14"/>
      <c r="F243" s="14"/>
      <c r="G243" s="14"/>
    </row>
    <row r="244" spans="1:7" ht="15">
      <c r="A244" s="14"/>
      <c r="B244" s="14"/>
      <c r="C244" s="14"/>
      <c r="D244" s="14"/>
      <c r="E244" s="14"/>
      <c r="F244" s="14"/>
      <c r="G244" s="14"/>
    </row>
    <row r="245" spans="1:7" ht="15">
      <c r="A245" s="14"/>
      <c r="B245" s="14"/>
      <c r="C245" s="14"/>
      <c r="D245" s="14"/>
      <c r="E245" s="14"/>
      <c r="F245" s="14"/>
      <c r="G245" s="14"/>
    </row>
    <row r="246" spans="1:7" ht="15">
      <c r="A246" s="14"/>
      <c r="B246" s="14"/>
      <c r="C246" s="14"/>
      <c r="D246" s="14"/>
      <c r="E246" s="14"/>
      <c r="F246" s="14"/>
      <c r="G246" s="14"/>
    </row>
    <row r="247" spans="1:7" ht="15">
      <c r="A247" s="14"/>
      <c r="B247" s="14"/>
      <c r="C247" s="14"/>
      <c r="D247" s="14"/>
      <c r="E247" s="14"/>
      <c r="F247" s="14"/>
      <c r="G247" s="14"/>
    </row>
    <row r="248" spans="1:7" ht="15">
      <c r="A248" s="14"/>
      <c r="B248" s="14"/>
      <c r="C248" s="14"/>
      <c r="D248" s="14"/>
      <c r="E248" s="14"/>
      <c r="F248" s="14"/>
      <c r="G248" s="14"/>
    </row>
    <row r="249" spans="1:7" ht="15">
      <c r="A249" s="14"/>
      <c r="B249" s="14"/>
      <c r="C249" s="14"/>
      <c r="D249" s="14"/>
      <c r="E249" s="14"/>
      <c r="F249" s="14"/>
      <c r="G249" s="14"/>
    </row>
    <row r="250" spans="1:7" ht="15">
      <c r="A250" s="14"/>
      <c r="B250" s="14"/>
      <c r="C250" s="14"/>
      <c r="D250" s="14"/>
      <c r="E250" s="14"/>
      <c r="F250" s="14"/>
      <c r="G250" s="14"/>
    </row>
    <row r="251" spans="1:7" ht="15">
      <c r="A251" s="14"/>
      <c r="B251" s="14"/>
      <c r="C251" s="14"/>
      <c r="D251" s="14"/>
      <c r="E251" s="14"/>
      <c r="F251" s="14"/>
      <c r="G251" s="14"/>
    </row>
    <row r="252" spans="1:7" ht="15">
      <c r="A252" s="14"/>
      <c r="B252" s="14"/>
      <c r="C252" s="14"/>
      <c r="D252" s="14"/>
      <c r="E252" s="14"/>
      <c r="F252" s="14"/>
      <c r="G252" s="14"/>
    </row>
    <row r="253" spans="1:7" ht="15">
      <c r="A253" s="14"/>
      <c r="B253" s="14"/>
      <c r="C253" s="14"/>
      <c r="D253" s="14"/>
      <c r="E253" s="14"/>
      <c r="F253" s="14"/>
      <c r="G253" s="14"/>
    </row>
    <row r="254" spans="1:7" ht="15">
      <c r="A254" s="14"/>
      <c r="B254" s="14"/>
      <c r="C254" s="14"/>
      <c r="D254" s="14"/>
      <c r="E254" s="14"/>
      <c r="F254" s="14"/>
      <c r="G254" s="14"/>
    </row>
    <row r="255" spans="1:7" ht="15">
      <c r="A255" s="14"/>
      <c r="B255" s="14"/>
      <c r="C255" s="14"/>
      <c r="D255" s="14"/>
      <c r="E255" s="14"/>
      <c r="F255" s="14"/>
      <c r="G255" s="14"/>
    </row>
    <row r="256" spans="1:7" ht="15">
      <c r="A256" s="14"/>
      <c r="B256" s="14"/>
      <c r="C256" s="14"/>
      <c r="D256" s="14"/>
      <c r="E256" s="14"/>
      <c r="F256" s="14"/>
      <c r="G256" s="14"/>
    </row>
    <row r="257" spans="1:7" ht="15">
      <c r="A257" s="14"/>
      <c r="B257" s="14"/>
      <c r="C257" s="14"/>
      <c r="D257" s="14"/>
      <c r="E257" s="14"/>
      <c r="F257" s="14"/>
      <c r="G257" s="14"/>
    </row>
    <row r="258" spans="1:7" ht="15">
      <c r="A258" s="14"/>
      <c r="B258" s="14"/>
      <c r="C258" s="14"/>
      <c r="D258" s="14"/>
      <c r="E258" s="14"/>
      <c r="F258" s="14"/>
      <c r="G258" s="14"/>
    </row>
    <row r="259" spans="1:7" ht="15">
      <c r="A259" s="14"/>
      <c r="B259" s="14"/>
      <c r="C259" s="14"/>
      <c r="D259" s="14"/>
      <c r="E259" s="14"/>
      <c r="F259" s="14"/>
      <c r="G259" s="14"/>
    </row>
    <row r="260" spans="1:7" ht="15">
      <c r="A260" s="14"/>
      <c r="B260" s="14"/>
      <c r="C260" s="14"/>
      <c r="D260" s="14"/>
      <c r="E260" s="14"/>
      <c r="F260" s="14"/>
      <c r="G260" s="14"/>
    </row>
    <row r="261" spans="1:7" ht="15">
      <c r="A261" s="14"/>
      <c r="B261" s="14"/>
      <c r="C261" s="14"/>
      <c r="D261" s="14"/>
      <c r="E261" s="14"/>
      <c r="F261" s="14"/>
      <c r="G261" s="14"/>
    </row>
    <row r="262" spans="1:7" ht="15">
      <c r="A262" s="14"/>
      <c r="B262" s="14"/>
      <c r="C262" s="14"/>
      <c r="D262" s="14"/>
      <c r="E262" s="14"/>
      <c r="F262" s="14"/>
      <c r="G262" s="14"/>
    </row>
    <row r="263" spans="1:7" ht="15">
      <c r="A263" s="14"/>
      <c r="B263" s="14"/>
      <c r="C263" s="14"/>
      <c r="D263" s="14"/>
      <c r="E263" s="14"/>
      <c r="F263" s="14"/>
      <c r="G263" s="14"/>
    </row>
    <row r="264" spans="1:7" ht="15">
      <c r="A264" s="14"/>
      <c r="B264" s="14"/>
      <c r="C264" s="14"/>
      <c r="D264" s="14"/>
      <c r="E264" s="14"/>
      <c r="F264" s="14"/>
      <c r="G264" s="14"/>
    </row>
    <row r="265" spans="1:7" ht="15">
      <c r="A265" s="14"/>
      <c r="B265" s="14"/>
      <c r="C265" s="14"/>
      <c r="D265" s="14"/>
      <c r="E265" s="14"/>
      <c r="F265" s="14"/>
      <c r="G265" s="14"/>
    </row>
    <row r="266" spans="1:7" ht="15">
      <c r="A266" s="14"/>
      <c r="B266" s="14"/>
      <c r="C266" s="14"/>
      <c r="D266" s="14"/>
      <c r="E266" s="14"/>
      <c r="F266" s="14"/>
      <c r="G266" s="14"/>
    </row>
    <row r="267" spans="1:7" ht="15">
      <c r="A267" s="14"/>
      <c r="B267" s="14"/>
      <c r="C267" s="14"/>
      <c r="D267" s="14"/>
      <c r="E267" s="14"/>
      <c r="F267" s="14"/>
      <c r="G267" s="14"/>
    </row>
    <row r="268" spans="1:7" ht="15">
      <c r="A268" s="14"/>
      <c r="B268" s="14"/>
      <c r="C268" s="14"/>
      <c r="D268" s="14"/>
      <c r="E268" s="14"/>
      <c r="F268" s="14"/>
      <c r="G268" s="14"/>
    </row>
    <row r="269" spans="1:7" ht="15">
      <c r="A269" s="14"/>
      <c r="B269" s="14"/>
      <c r="C269" s="14"/>
      <c r="D269" s="14"/>
      <c r="E269" s="14"/>
      <c r="F269" s="14"/>
      <c r="G269" s="14"/>
    </row>
    <row r="270" spans="1:7" ht="15">
      <c r="A270" s="14"/>
      <c r="B270" s="14"/>
      <c r="C270" s="14"/>
      <c r="D270" s="14"/>
      <c r="E270" s="14"/>
      <c r="F270" s="14"/>
      <c r="G270" s="14"/>
    </row>
    <row r="271" spans="1:7" ht="15">
      <c r="A271" s="14"/>
      <c r="B271" s="14"/>
      <c r="C271" s="14"/>
      <c r="D271" s="14"/>
      <c r="E271" s="14"/>
      <c r="F271" s="14"/>
      <c r="G271" s="14"/>
    </row>
    <row r="272" spans="1:7" ht="15">
      <c r="A272" s="14"/>
      <c r="B272" s="14"/>
      <c r="C272" s="14"/>
      <c r="D272" s="14"/>
      <c r="E272" s="14"/>
      <c r="F272" s="14"/>
      <c r="G272" s="14"/>
    </row>
    <row r="273" spans="1:7" ht="15">
      <c r="A273" s="14"/>
      <c r="B273" s="14"/>
      <c r="C273" s="14"/>
      <c r="D273" s="14"/>
      <c r="E273" s="14"/>
      <c r="F273" s="14"/>
      <c r="G273" s="14"/>
    </row>
    <row r="274" spans="1:7" ht="15">
      <c r="A274" s="14"/>
      <c r="B274" s="14"/>
      <c r="C274" s="14"/>
      <c r="D274" s="14"/>
      <c r="E274" s="14"/>
      <c r="F274" s="14"/>
      <c r="G274" s="14"/>
    </row>
    <row r="275" spans="1:7" ht="15">
      <c r="A275" s="14"/>
      <c r="B275" s="14"/>
      <c r="C275" s="14"/>
      <c r="D275" s="14"/>
      <c r="E275" s="14"/>
      <c r="F275" s="14"/>
      <c r="G275" s="14"/>
    </row>
    <row r="276" spans="1:7" ht="15">
      <c r="A276" s="14"/>
      <c r="B276" s="14"/>
      <c r="C276" s="14"/>
      <c r="D276" s="14"/>
      <c r="E276" s="14"/>
      <c r="F276" s="14"/>
      <c r="G276" s="14"/>
    </row>
    <row r="277" spans="1:7" ht="15">
      <c r="A277" s="14"/>
      <c r="B277" s="14"/>
      <c r="C277" s="14"/>
      <c r="D277" s="14"/>
      <c r="E277" s="14"/>
      <c r="F277" s="14"/>
      <c r="G277" s="14"/>
    </row>
    <row r="278" spans="1:7" ht="15">
      <c r="A278" s="14"/>
      <c r="B278" s="14"/>
      <c r="C278" s="14"/>
      <c r="D278" s="14"/>
      <c r="E278" s="14"/>
      <c r="F278" s="14"/>
      <c r="G278" s="14"/>
    </row>
    <row r="279" spans="1:7" ht="15">
      <c r="A279" s="14"/>
      <c r="B279" s="14"/>
      <c r="C279" s="14"/>
      <c r="D279" s="14"/>
      <c r="E279" s="14"/>
      <c r="F279" s="14"/>
      <c r="G279" s="14"/>
    </row>
    <row r="280" spans="1:7" ht="15">
      <c r="A280" s="14"/>
      <c r="B280" s="14"/>
      <c r="C280" s="14"/>
      <c r="D280" s="14"/>
      <c r="E280" s="14"/>
      <c r="F280" s="14"/>
      <c r="G280" s="14"/>
    </row>
    <row r="281" spans="1:7" ht="15">
      <c r="A281" s="14"/>
      <c r="B281" s="14"/>
      <c r="C281" s="14"/>
      <c r="D281" s="14"/>
      <c r="E281" s="14"/>
      <c r="F281" s="14"/>
      <c r="G281" s="14"/>
    </row>
    <row r="282" spans="1:7" ht="15">
      <c r="A282" s="14"/>
      <c r="B282" s="14"/>
      <c r="C282" s="14"/>
      <c r="D282" s="14"/>
      <c r="E282" s="14"/>
      <c r="F282" s="14"/>
      <c r="G282" s="14"/>
    </row>
    <row r="283" spans="1:7" ht="15">
      <c r="A283" s="14"/>
      <c r="B283" s="14"/>
      <c r="C283" s="14"/>
      <c r="D283" s="14"/>
      <c r="E283" s="14"/>
      <c r="F283" s="14"/>
      <c r="G283" s="14"/>
    </row>
    <row r="284" spans="1:7" ht="15">
      <c r="A284" s="14"/>
      <c r="B284" s="14"/>
      <c r="C284" s="14"/>
      <c r="D284" s="14"/>
      <c r="E284" s="14"/>
      <c r="F284" s="14"/>
      <c r="G284" s="14"/>
    </row>
    <row r="285" spans="1:7" ht="15">
      <c r="A285" s="14"/>
      <c r="B285" s="14"/>
      <c r="C285" s="14"/>
      <c r="D285" s="14"/>
      <c r="E285" s="14"/>
      <c r="F285" s="14"/>
      <c r="G285" s="14"/>
    </row>
    <row r="286" spans="1:7" ht="15">
      <c r="A286" s="14"/>
      <c r="B286" s="14"/>
      <c r="C286" s="14"/>
      <c r="D286" s="14"/>
      <c r="E286" s="14"/>
      <c r="F286" s="14"/>
      <c r="G286" s="14"/>
    </row>
    <row r="287" spans="1:7" ht="15">
      <c r="A287" s="2"/>
      <c r="B287" s="2"/>
      <c r="C287" s="2"/>
      <c r="D287" s="2"/>
      <c r="E287" s="2"/>
      <c r="F287" s="2"/>
      <c r="G287" s="2"/>
    </row>
    <row r="288" spans="1:7" ht="15">
      <c r="A288" s="2"/>
      <c r="B288" s="2"/>
      <c r="C288" s="2"/>
      <c r="D288" s="2"/>
      <c r="E288" s="2"/>
      <c r="F288" s="2"/>
      <c r="G288" s="2"/>
    </row>
    <row r="289" spans="1:7" ht="15">
      <c r="A289" s="2"/>
      <c r="B289" s="2"/>
      <c r="C289" s="2"/>
      <c r="D289" s="2"/>
      <c r="E289" s="2"/>
      <c r="F289" s="2"/>
      <c r="G289" s="2"/>
    </row>
  </sheetData>
  <sheetProtection/>
  <mergeCells count="170">
    <mergeCell ref="E120:E121"/>
    <mergeCell ref="D120:D121"/>
    <mergeCell ref="E122:E123"/>
    <mergeCell ref="D122:D123"/>
    <mergeCell ref="B146:B151"/>
    <mergeCell ref="E141:E143"/>
    <mergeCell ref="E146:E151"/>
    <mergeCell ref="D126:D128"/>
    <mergeCell ref="C141:C143"/>
    <mergeCell ref="C144:C145"/>
    <mergeCell ref="B144:B145"/>
    <mergeCell ref="E25:E26"/>
    <mergeCell ref="E47:E48"/>
    <mergeCell ref="D45:D46"/>
    <mergeCell ref="E45:E46"/>
    <mergeCell ref="A72:A74"/>
    <mergeCell ref="E124:E125"/>
    <mergeCell ref="D124:D125"/>
    <mergeCell ref="C119:C123"/>
    <mergeCell ref="A119:A123"/>
    <mergeCell ref="B119:B123"/>
    <mergeCell ref="A146:A151"/>
    <mergeCell ref="D146:D148"/>
    <mergeCell ref="D149:D151"/>
    <mergeCell ref="C124:C125"/>
    <mergeCell ref="C126:C134"/>
    <mergeCell ref="B126:B134"/>
    <mergeCell ref="B124:B125"/>
    <mergeCell ref="A124:A125"/>
    <mergeCell ref="A126:A134"/>
    <mergeCell ref="C146:C151"/>
    <mergeCell ref="A141:A143"/>
    <mergeCell ref="B141:B143"/>
    <mergeCell ref="D141:D143"/>
    <mergeCell ref="B75:B77"/>
    <mergeCell ref="C75:C77"/>
    <mergeCell ref="D75:D77"/>
    <mergeCell ref="C115:C118"/>
    <mergeCell ref="B115:B118"/>
    <mergeCell ref="A115:A118"/>
    <mergeCell ref="E115:E118"/>
    <mergeCell ref="A89:A97"/>
    <mergeCell ref="D93:D95"/>
    <mergeCell ref="E93:E95"/>
    <mergeCell ref="D96:D97"/>
    <mergeCell ref="A98:A106"/>
    <mergeCell ref="D115:D118"/>
    <mergeCell ref="D98:D99"/>
    <mergeCell ref="C89:C97"/>
    <mergeCell ref="E96:E97"/>
    <mergeCell ref="E9:E10"/>
    <mergeCell ref="C11:C17"/>
    <mergeCell ref="B11:B17"/>
    <mergeCell ref="E75:E77"/>
    <mergeCell ref="B25:B26"/>
    <mergeCell ref="C25:C26"/>
    <mergeCell ref="D25:D26"/>
    <mergeCell ref="E18:E19"/>
    <mergeCell ref="E35:E36"/>
    <mergeCell ref="D9:D10"/>
    <mergeCell ref="D103:D104"/>
    <mergeCell ref="A18:A19"/>
    <mergeCell ref="B18:B19"/>
    <mergeCell ref="C18:C19"/>
    <mergeCell ref="D18:D19"/>
    <mergeCell ref="E66:E68"/>
    <mergeCell ref="D63:D65"/>
    <mergeCell ref="E63:E65"/>
    <mergeCell ref="B78:B88"/>
    <mergeCell ref="C78:C88"/>
    <mergeCell ref="C3:C5"/>
    <mergeCell ref="F3:F5"/>
    <mergeCell ref="D3:D5"/>
    <mergeCell ref="D72:D74"/>
    <mergeCell ref="E72:E74"/>
    <mergeCell ref="E14:E15"/>
    <mergeCell ref="E16:E17"/>
    <mergeCell ref="C72:C74"/>
    <mergeCell ref="D14:D15"/>
    <mergeCell ref="D16:D17"/>
    <mergeCell ref="A3:A5"/>
    <mergeCell ref="B3:B5"/>
    <mergeCell ref="A49:A58"/>
    <mergeCell ref="A11:A17"/>
    <mergeCell ref="A7:A10"/>
    <mergeCell ref="A39:A43"/>
    <mergeCell ref="A25:A26"/>
    <mergeCell ref="B44:B48"/>
    <mergeCell ref="B1:G1"/>
    <mergeCell ref="C39:C43"/>
    <mergeCell ref="C7:C10"/>
    <mergeCell ref="B7:B10"/>
    <mergeCell ref="D100:D102"/>
    <mergeCell ref="B39:B43"/>
    <mergeCell ref="C49:C58"/>
    <mergeCell ref="B27:B38"/>
    <mergeCell ref="E3:E5"/>
    <mergeCell ref="G3:G5"/>
    <mergeCell ref="A59:A71"/>
    <mergeCell ref="B59:B71"/>
    <mergeCell ref="C59:C71"/>
    <mergeCell ref="D69:D71"/>
    <mergeCell ref="E69:E71"/>
    <mergeCell ref="D66:D68"/>
    <mergeCell ref="D105:D106"/>
    <mergeCell ref="A27:A38"/>
    <mergeCell ref="A44:A48"/>
    <mergeCell ref="B49:B58"/>
    <mergeCell ref="A75:A77"/>
    <mergeCell ref="B72:B74"/>
    <mergeCell ref="C98:C106"/>
    <mergeCell ref="D37:D38"/>
    <mergeCell ref="B98:B106"/>
    <mergeCell ref="D35:D36"/>
    <mergeCell ref="E136:E137"/>
    <mergeCell ref="D136:D137"/>
    <mergeCell ref="C136:C137"/>
    <mergeCell ref="B136:B137"/>
    <mergeCell ref="D42:D43"/>
    <mergeCell ref="E42:E43"/>
    <mergeCell ref="C44:C48"/>
    <mergeCell ref="E132:E134"/>
    <mergeCell ref="C107:C114"/>
    <mergeCell ref="B107:B114"/>
    <mergeCell ref="E126:E128"/>
    <mergeCell ref="E129:E131"/>
    <mergeCell ref="D129:D131"/>
    <mergeCell ref="D132:D134"/>
    <mergeCell ref="E39:E41"/>
    <mergeCell ref="D39:D41"/>
    <mergeCell ref="E98:E99"/>
    <mergeCell ref="E100:E102"/>
    <mergeCell ref="E103:E104"/>
    <mergeCell ref="E105:E106"/>
    <mergeCell ref="A144:A145"/>
    <mergeCell ref="D144:D145"/>
    <mergeCell ref="E144:E145"/>
    <mergeCell ref="A107:A114"/>
    <mergeCell ref="D108:D111"/>
    <mergeCell ref="D112:D114"/>
    <mergeCell ref="E108:E111"/>
    <mergeCell ref="E112:E114"/>
    <mergeCell ref="C138:C140"/>
    <mergeCell ref="B138:B140"/>
    <mergeCell ref="A138:A140"/>
    <mergeCell ref="D138:D140"/>
    <mergeCell ref="E138:E140"/>
    <mergeCell ref="C21:C24"/>
    <mergeCell ref="B21:B24"/>
    <mergeCell ref="A21:A24"/>
    <mergeCell ref="D21:D23"/>
    <mergeCell ref="E21:E23"/>
    <mergeCell ref="A136:A137"/>
    <mergeCell ref="A78:A88"/>
    <mergeCell ref="E54:E58"/>
    <mergeCell ref="D54:D58"/>
    <mergeCell ref="E37:E38"/>
    <mergeCell ref="C27:C38"/>
    <mergeCell ref="D47:D48"/>
    <mergeCell ref="B89:B97"/>
    <mergeCell ref="E80:E82"/>
    <mergeCell ref="D80:D82"/>
    <mergeCell ref="E83:E85"/>
    <mergeCell ref="D83:D85"/>
    <mergeCell ref="E86:E88"/>
    <mergeCell ref="D86:D8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User</cp:lastModifiedBy>
  <cp:lastPrinted>2019-11-14T12:57:06Z</cp:lastPrinted>
  <dcterms:created xsi:type="dcterms:W3CDTF">2012-09-05T09:38:03Z</dcterms:created>
  <dcterms:modified xsi:type="dcterms:W3CDTF">2020-08-11T07:45:32Z</dcterms:modified>
  <cp:category/>
  <cp:version/>
  <cp:contentType/>
  <cp:contentStatus/>
</cp:coreProperties>
</file>